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tabRatio="598" activeTab="0"/>
  </bookViews>
  <sheets>
    <sheet name="меню" sheetId="1" r:id="rId1"/>
    <sheet name="Лист1" sheetId="2" r:id="rId2"/>
    <sheet name="основное СX" sheetId="3" r:id="rId3"/>
    <sheet name="би3нес CX" sheetId="4" r:id="rId4"/>
    <sheet name="Лист4" sheetId="5" r:id="rId5"/>
    <sheet name="Лист2" sheetId="6" r:id="rId6"/>
    <sheet name="Лист3" sheetId="7" r:id="rId7"/>
  </sheets>
  <definedNames>
    <definedName name="_xlnm.Print_Area" localSheetId="0">'меню'!$B$1:$I$109</definedName>
  </definedNames>
  <calcPr fullCalcOnLoad="1" refMode="R1C1"/>
</workbook>
</file>

<file path=xl/sharedStrings.xml><?xml version="1.0" encoding="utf-8"?>
<sst xmlns="http://schemas.openxmlformats.org/spreadsheetml/2006/main" count="464" uniqueCount="414">
  <si>
    <t>Наименование</t>
  </si>
  <si>
    <t>белки</t>
  </si>
  <si>
    <t>жиры</t>
  </si>
  <si>
    <t>углеводы</t>
  </si>
  <si>
    <t>Салаты</t>
  </si>
  <si>
    <t>Холодные закуски</t>
  </si>
  <si>
    <t>Горячие закуски</t>
  </si>
  <si>
    <t>Супы</t>
  </si>
  <si>
    <t>Гарниры</t>
  </si>
  <si>
    <t>Тушеная красная капуста</t>
  </si>
  <si>
    <t>Горячие блюда</t>
  </si>
  <si>
    <t>Картофельное пюре</t>
  </si>
  <si>
    <t>Люля-кебаб из баранины</t>
  </si>
  <si>
    <t>Салат Цезарь с цыпленком и беконом</t>
  </si>
  <si>
    <t>Домашний оливье с куриной грудкой</t>
  </si>
  <si>
    <t>Доска свежих овощей и разной зелени</t>
  </si>
  <si>
    <t>Домашний холодец из свиных рулек</t>
  </si>
  <si>
    <t>100/40</t>
  </si>
  <si>
    <t>Уха из белорыбицы</t>
  </si>
  <si>
    <t>Шашлык из свинины</t>
  </si>
  <si>
    <t>Картофельный салат</t>
  </si>
  <si>
    <t>Домашние колбасы</t>
  </si>
  <si>
    <t>Шашлыки</t>
  </si>
  <si>
    <t>Шашлык из молодого барашка</t>
  </si>
  <si>
    <t>Шашлык из фермерского цыпленка</t>
  </si>
  <si>
    <t>Люля-кебаб из телятины и курицы</t>
  </si>
  <si>
    <t>Таган шашлыков</t>
  </si>
  <si>
    <t>Управляющий</t>
  </si>
  <si>
    <t>Технолог</t>
  </si>
  <si>
    <t>Цена (руб.)</t>
  </si>
  <si>
    <t>калорийность (ккал)</t>
  </si>
  <si>
    <t>Состав блюда</t>
  </si>
  <si>
    <t>Десерты</t>
  </si>
  <si>
    <t xml:space="preserve">Домашние мясные котлеты с жареным картофелем </t>
  </si>
  <si>
    <t xml:space="preserve">Бефстроганов из телячьей вырезки с воздушным картофельным пюре </t>
  </si>
  <si>
    <t>Салат с авокадо, огурцом и тигровыми креветками</t>
  </si>
  <si>
    <t>Грузди с деревенской сметаной и луком</t>
  </si>
  <si>
    <t>350/120/60</t>
  </si>
  <si>
    <t>100/100/20</t>
  </si>
  <si>
    <t>255/160/30</t>
  </si>
  <si>
    <t>Крем-суп из белых грибов и шампиньонов</t>
  </si>
  <si>
    <r>
      <t xml:space="preserve">Сельдь под шубой                                    </t>
    </r>
    <r>
      <rPr>
        <sz val="11"/>
        <rFont val="Times New Roman"/>
        <family val="1"/>
      </rPr>
      <t>(по классическому рецепту)</t>
    </r>
  </si>
  <si>
    <t>Сельдь филе соленая, картофель отварной, майонез, лук репчатый, морковь отварная, свекла отварная, яйцо куриное, салат Фризе, свекола, лук зеленый</t>
  </si>
  <si>
    <r>
      <t xml:space="preserve">Густая солянка </t>
    </r>
    <r>
      <rPr>
        <b/>
        <sz val="11"/>
        <rFont val="Times New Roman"/>
        <family val="1"/>
      </rPr>
      <t>с мясными деликатесами, оливками и каперсами</t>
    </r>
  </si>
  <si>
    <t>850/390/100</t>
  </si>
  <si>
    <t>700/120/60</t>
  </si>
  <si>
    <t>155/310/50</t>
  </si>
  <si>
    <t>185/175/40</t>
  </si>
  <si>
    <t>180/40</t>
  </si>
  <si>
    <t>200/85/20</t>
  </si>
  <si>
    <t>150/50</t>
  </si>
  <si>
    <t>Картофель, жаренный с луком</t>
  </si>
  <si>
    <t>195/185/40</t>
  </si>
  <si>
    <t>140/165/40</t>
  </si>
  <si>
    <t>200/180/40</t>
  </si>
  <si>
    <t>145/165/40</t>
  </si>
  <si>
    <t>155/210/60</t>
  </si>
  <si>
    <t>350/150</t>
  </si>
  <si>
    <t>260/40/40</t>
  </si>
  <si>
    <t>___________</t>
  </si>
  <si>
    <t>220/250/85/60</t>
  </si>
  <si>
    <t>200/115/120/40</t>
  </si>
  <si>
    <t>Настоящий чешский трдельник</t>
  </si>
  <si>
    <t>Пищевая ценность на 100 г</t>
  </si>
  <si>
    <t>Выход (г)</t>
  </si>
  <si>
    <t>Фондан шоколадный</t>
  </si>
  <si>
    <t>Огурцы свежие, авокадо свежий, масло оливковое, бальзамик светлый, креветки тигровые, салат Фризе свежий</t>
  </si>
  <si>
    <t>Утка филе копченое, сало копченое, буженина копченая , говяжий язык копченый, хлеб Бородинский , лук зеленый, огурцы маринованные, помидоры соленые, укроп свежий, хрен сливочный</t>
  </si>
  <si>
    <t>Капуста квашенная, помидоры соленые, огурцы соленые, чеснок маринованный, перец зеленый маринованный, лук репчатый красный, редис свежий, лук зеленый, укроп свежий, петрушка свежая</t>
  </si>
  <si>
    <t>Куриное филе, яйцо куриное, мука, сухари панировочные, соус терияки, соус сладкий чили, соус устричный, соус ворчестер, апельсин, лимон, корень имбиря, яблочный уксус, масло кунжутное, кунжут, перец чили, лук зеленый</t>
  </si>
  <si>
    <t>Хлеб бородинский, перец Чили свежий, лук зеленый, сыр креметте, сметана, соус табаско, чеснок, базилик свежий</t>
  </si>
  <si>
    <t>Хлеб чусовской, перец Чили свежий, лук зеленый, сыр креметте, сметана, соус табаско, чеснок, базилик свежий</t>
  </si>
  <si>
    <t>Грибы шампиньоны, белые грибы, молоко, масло растительное, суповая булка, петрушка</t>
  </si>
  <si>
    <t>Лосось, судак, картофель, лук репчатый, морковь, белок куриного яйца, лук зеленый, чиабатта</t>
  </si>
  <si>
    <t>Капуста белокочанная, лук репчатый, морковь свежая, масло растительное, картофель свежий, свекла свежая, уксус пищевой 9%, томат-паста, чеснок свежий, телятина, сметана, булочка бородинская, сало соленое, салат романо</t>
  </si>
  <si>
    <t>Баранина, киви, масло растительное, паприка, лаваш тонкий, помидоры свежие, огурцы свежие, редис свежий, лук репчатый красный, петрушка свежая, паста томатная, лук репчатый, кинза свежая, чеснок</t>
  </si>
  <si>
    <t>Окорочка куриные, паприка, лаваш тонкий, помидоры свежие, огурцы свежие, редис свежий, лук репчатый красный, петрушка свежая, паста томатная, лук репчатый, кинза свежая, чеснок</t>
  </si>
  <si>
    <t>Колбаски дебрецинер, картофель свежий мини, масло сливочное, чеснок свежий, масло растительное, петрушка свежая, редька дайкон, лук зеленый, перец чили свежий, горчица зернистая, горчица дижонская, хрен сливочный</t>
  </si>
  <si>
    <t>Куриное бедро, помидоры свежие, лук репчатый красный, масло растительное, петрушка свежая, уксус яблочный, картофельные дольки с/м, томатная паста, лук репчатый, кинза свежая, чеснок, петрушка свежая</t>
  </si>
  <si>
    <t>Лосось, лимон, соус устричный, соус сладкий Чили, картофель отварной, масло сливочное, сливки, молоко, горчица Дижонская, лук зеленый</t>
  </si>
  <si>
    <t>Голень индейки, розмарин, перец чили, чеснок свежий, масло растительное, паприка, картофель отварной, чеснок, лук репчатый красный, розмарин свежий, соус Деми Глас, петрушка свежая, лук репчатый, крахмал, куркума, помидоры соленые</t>
  </si>
  <si>
    <t>Буженина, картофель отварной, сливки 38%, перец маринованый, помидоры свежие, лук репчатый красный,  лук зеленый, соус Марипур, кетчуп, майонез, огурцы свежие, хрен сливочный, масло растительное</t>
  </si>
  <si>
    <t>Свинина ребра, картофель, кетчуп, майонез, перец маринованый, салат Романо, помидоры свежие, лук репчатый красный, соус Марипур, огурцы маринованные, хрен сливочный, лук зеленый</t>
  </si>
  <si>
    <t>Рулька свиная, горчица Дижонская, помидоры свежие, перец маринованый, хрен свежий, лук репчатый красный, салат романо, редька дайкон</t>
  </si>
  <si>
    <t>Картофель свежий, молоко, масло сливочное, лук зеленый</t>
  </si>
  <si>
    <t>Картофель дольки с/м</t>
  </si>
  <si>
    <t xml:space="preserve">Болгарский перец, кабачки, картофель, кукуруза початки, лук репчатый красный, масло растительное, петрушка свежая </t>
  </si>
  <si>
    <t>Картофель свежий, яйцо куриное, лук репчатый, мука пшеничная в/с, масло растительное, сметана</t>
  </si>
  <si>
    <t>Картофель свежий, лук репчатый, масло растительное, чеснок свежий</t>
  </si>
  <si>
    <t>Капуста краснокачанная, лук репчатый, масло растительное, уксус, мука, сахар, масло сливочное, майоран, тмин, лук зеленый</t>
  </si>
  <si>
    <t>Говядина вырезка, перец чили свежий, розмарин свежий, тимьян свежий, масло растительное, чеснок свежий, укроп свежий, масло оливковое, соль, перец чёрный молотый</t>
  </si>
  <si>
    <t>Штукарева Э.Г.</t>
  </si>
  <si>
    <t>100/90/40</t>
  </si>
  <si>
    <t>110/50</t>
  </si>
  <si>
    <t>400/40</t>
  </si>
  <si>
    <t>560/300/105/90</t>
  </si>
  <si>
    <t>220/150/10</t>
  </si>
  <si>
    <t>180/170/35</t>
  </si>
  <si>
    <t>160/170/35</t>
  </si>
  <si>
    <t>235/170/35</t>
  </si>
  <si>
    <t>150/170/35</t>
  </si>
  <si>
    <t>2300/820/80</t>
  </si>
  <si>
    <t>140/50</t>
  </si>
  <si>
    <t>120/90</t>
  </si>
  <si>
    <t>Колбаски Тирольские, Колбаски Мюнхенские, Колбаски Дебрецинер, Свинина шея охл., Бекон х/к, Лук репчатый,Масло растительное,Томат паста,Огурцы консервированные,Каперсы консервированные,Маслины, оливки,Приправы вкусовые,Соль,Перец черный молотый,Кости пищевые с/м,Сахар песок,Перец красный молотый, паприка, кг, Лимон чиабатта</t>
  </si>
  <si>
    <t>Оливье с говяжьим языком</t>
  </si>
  <si>
    <t>Сельдь под шубой</t>
  </si>
  <si>
    <t>Домашний борщ с пампушкой</t>
  </si>
  <si>
    <t>250/20/50</t>
  </si>
  <si>
    <t>Крем суп с боровиками</t>
  </si>
  <si>
    <t>Куриные крылья в соусе барбекью</t>
  </si>
  <si>
    <t>Рыбацкая уxа из двуx видов рыбы</t>
  </si>
  <si>
    <t>Мясная солянка</t>
  </si>
  <si>
    <t>250/20</t>
  </si>
  <si>
    <t>Филе бедра индейки с базиликовым пюре</t>
  </si>
  <si>
    <t>225/170</t>
  </si>
  <si>
    <t>Рулет из свиной шеи с картофелем</t>
  </si>
  <si>
    <t>150/150</t>
  </si>
  <si>
    <t>Стейк из лосося с картофелем</t>
  </si>
  <si>
    <t>160/175</t>
  </si>
  <si>
    <t>Стейк филе миньон с картофелем</t>
  </si>
  <si>
    <t>110/150</t>
  </si>
  <si>
    <t>Язык говяжий, майонез, яйцо куриное, картофель отварной, огурцы консервированные, морковь отварная, сельдерей корень отварной, горошек зеленый, помидоры черри свежие, яйцо перепелиное, укроп, петрушка, лук зеленый</t>
  </si>
  <si>
    <r>
      <t xml:space="preserve">
Ресторан </t>
    </r>
    <r>
      <rPr>
        <sz val="22"/>
        <rFont val="Times New Roman"/>
        <family val="1"/>
      </rPr>
      <t xml:space="preserve">
</t>
    </r>
    <r>
      <rPr>
        <sz val="14"/>
        <rFont val="Times New Roman"/>
        <family val="1"/>
      </rPr>
      <t>1. Перечень услуг и условия их оказания: 
Ресторан предоставляет услугу общественного питания.
Режим работы ресторана: ПН-ЧТ, ВС – 12.00 - 00.00; ПТ-СБ – 12.00 - 02.00.
Правила посещения ресторана  утверждены директором            (Приложение № 1 к настоящему документу).
2. Условия оплаты услуг: оплата услуг осуществляется способами, установленными действующим законодательством РФ, в том числе в безналичном порядке, наличными денежными средствами.
3. Информация о предлагаемой продукции общественного питания:</t>
    </r>
    <r>
      <rPr>
        <b/>
        <sz val="14"/>
        <rFont val="Times New Roman"/>
        <family val="1"/>
      </rPr>
      <t xml:space="preserve">
</t>
    </r>
  </si>
  <si>
    <t>Полянка с копченой курицей</t>
  </si>
  <si>
    <t xml:space="preserve">Салат из свежиx овощей с редисом  </t>
  </si>
  <si>
    <t>Блинный с ветчиной</t>
  </si>
  <si>
    <t>Суп пюре из брокколи</t>
  </si>
  <si>
    <t>Борщ с курицей со сметаной</t>
  </si>
  <si>
    <t>Бульон куриный с перепелиным яйцом</t>
  </si>
  <si>
    <t>Паста карбонара</t>
  </si>
  <si>
    <t>Котлеты домашние с соусом</t>
  </si>
  <si>
    <t>120/30</t>
  </si>
  <si>
    <t>Филе бедра с луком и грибами б/л</t>
  </si>
  <si>
    <t>110/30</t>
  </si>
  <si>
    <t>Греча с грибами</t>
  </si>
  <si>
    <t>Картофельные дольки</t>
  </si>
  <si>
    <t>Салат Блинный с ветчиной</t>
  </si>
  <si>
    <t>Огурцы свежие, сыр Моцарелла пиццерийный, ветчина, майонез, редис свежий, масло раститительное, яйцо куриное, сахар песок, соль, вода питьевая, молоко, мука пшеничная в/с</t>
  </si>
  <si>
    <t>Горячая закуска</t>
  </si>
  <si>
    <t>Семга запеченная с молодым картофелем в сливочном соусе на сковороде</t>
  </si>
  <si>
    <r>
      <t>Филе бедра индейки</t>
    </r>
  </si>
  <si>
    <t>Обеденное меню с 21.09.2020</t>
  </si>
  <si>
    <t>Наименование блюда</t>
  </si>
  <si>
    <t>Выход, г</t>
  </si>
  <si>
    <t>Цена, руб</t>
  </si>
  <si>
    <t>Энергетическая ценность, на 100 г</t>
  </si>
  <si>
    <t>Белки</t>
  </si>
  <si>
    <t>Жиры</t>
  </si>
  <si>
    <t>Углеводы</t>
  </si>
  <si>
    <t>Калорийность, (ккал)</t>
  </si>
  <si>
    <t>Паста Карбонара</t>
  </si>
  <si>
    <t>Макаронные изделия, масло сливочное, соль, бекон х/к, молоко, сливки 33%, мука пшеничная в/с, вода питьевая, сыр Пармезан, перец чёрный молотый, масло растительное, яйцо перепелиное</t>
  </si>
  <si>
    <t>Картофель свежий, лук репчатый белый свежий, масло растительное, соль, перец чёрный молотый, зелень (укроп/петрушка) свежая</t>
  </si>
  <si>
    <t>Греча с грибным соусом</t>
  </si>
  <si>
    <t>Крупа гречневая, соль, Грибы шампиньоны свежие,Лук репчатый белый,Масло растительное,молоко, свливки 33%, вода питьевая, мука пшеничная в/с, петрушка свежая,Соус Деми Глас,</t>
  </si>
  <si>
    <t>_______</t>
  </si>
  <si>
    <t>Салат из свежих овощей с редисом</t>
  </si>
  <si>
    <t>Огурцы свежие, укроп/петрушка свежие, соль, сахар песок, уксус пищевой 9%, капуста б/к свежая, редис, масло растительное</t>
  </si>
  <si>
    <t xml:space="preserve">Картофельные дольки </t>
  </si>
  <si>
    <t>250/20/40</t>
  </si>
  <si>
    <t>Капуста белокочанная, лук репчатый, морковь свежая, масло растительное, картофель свежий, свекла свежая, уксус пищевой 9%, томат-паста, чеснок свежий, телятина, сметана</t>
  </si>
  <si>
    <t xml:space="preserve">Наваристый борщ со сметаной </t>
  </si>
  <si>
    <t>Салат "Полянка" с копчен курицей</t>
  </si>
  <si>
    <t xml:space="preserve">Кура грудка копченая,Грибы шампиньоны,масло растительное,Яйцо куриное,Огурцы маринованные,Картофель,Сыр Моцарелла,Майонез Провансаль,Перец розовый горошком,Укроп свежий,Петрушка свежая
</t>
  </si>
  <si>
    <t xml:space="preserve">ООО 
Ресторан 
1. Перечень услуг и условия их оказания: 
Ресторан предоставляет услугу общественного питания.
Режим работы ресторана «Пан Сметан»: ПН-ЧТ, ВС – 12.00 - 00.00; ПТ-СБ – 12.00 - 02.00.
Правила посещения ресторана  утверждены директором
2. Условия оплаты услуг: оплата услуг осуществляется способами, установленными действующим законодательством РФ, в том числе в безналичном порядке, наличными денежными средствами.
3. Информация о предлагаемой продукции общественного питания:
</t>
  </si>
  <si>
    <t>Крем-суп из брокколи с зелёным маслом</t>
  </si>
  <si>
    <t>Капуста бкрокколи с/м, картофель свежий, лук репчатый белый свежий, вода питьевая, соль, перец чёрный молотый, бульон сухой, шпинат с/м, мука пшеничная в\с, молоко, сливки 33%, хлеб бородинский, масло оливковое, петрушка свежая, укроп свежий, уксус винный, лимон свежий, чеснок свежий</t>
  </si>
  <si>
    <t>Кости куриные, бульон куриный сухой, соль, вода питьевая, лук репчатый свежий, морковь свежая, перец чёрный молотый, кура окорочка, масло растительное, яйцо перепелиное</t>
  </si>
  <si>
    <t>Куриный бульон с перепелиным яйцом</t>
  </si>
  <si>
    <t>Домашние мясные котлеты</t>
  </si>
  <si>
    <t>Говядина б/к, свинина шея охл., куриные окорочка, молоко, лук репчатый белый свежий, батон, мука пшеничная в/с, соль, сметанный продукт, укроп свежий, петрушка свежая</t>
  </si>
  <si>
    <t>Филе куриного бедра</t>
  </si>
  <si>
    <t xml:space="preserve">
Куриный окорочек с/к с/к с/м,Грибы шампиньоны свежие,Лук репчатый
Масло растительное,Перец красный молотый, паприка, кг,Перец черный молотый
Соль,Укроп свежий</t>
  </si>
  <si>
    <t>Куриные крылья в соусе Барбекью</t>
  </si>
  <si>
    <t>Куриные крылья, мука, крахмал, паприка, чеснок, соус барбекю, лук зеленый, перец чили</t>
  </si>
  <si>
    <t>4,06</t>
  </si>
  <si>
    <t>5,29</t>
  </si>
  <si>
    <t>19,59</t>
  </si>
  <si>
    <t>7,26</t>
  </si>
  <si>
    <t>9,27</t>
  </si>
  <si>
    <t>6,45</t>
  </si>
  <si>
    <t>21,50</t>
  </si>
  <si>
    <t>7,51</t>
  </si>
  <si>
    <t>4,23</t>
  </si>
  <si>
    <t>11,49</t>
  </si>
  <si>
    <t>4,84</t>
  </si>
  <si>
    <t>11,84</t>
  </si>
  <si>
    <t>3,02</t>
  </si>
  <si>
    <t>10,15</t>
  </si>
  <si>
    <t>8,04</t>
  </si>
  <si>
    <t>11,60</t>
  </si>
  <si>
    <t>8,00</t>
  </si>
  <si>
    <t>1,29</t>
  </si>
  <si>
    <t>0,15</t>
  </si>
  <si>
    <t>5,47</t>
  </si>
  <si>
    <t>0,90</t>
  </si>
  <si>
    <t>1,95</t>
  </si>
  <si>
    <t>4,41</t>
  </si>
  <si>
    <t>6,24</t>
  </si>
  <si>
    <t>19,98</t>
  </si>
  <si>
    <t>6,79</t>
  </si>
  <si>
    <t>7,21</t>
  </si>
  <si>
    <t>14,76</t>
  </si>
  <si>
    <t>9,78</t>
  </si>
  <si>
    <t>20,26</t>
  </si>
  <si>
    <t>2,73</t>
  </si>
  <si>
    <t>2,35</t>
  </si>
  <si>
    <t>6,57</t>
  </si>
  <si>
    <t>2,09</t>
  </si>
  <si>
    <t>12,54</t>
  </si>
  <si>
    <t>5,62</t>
  </si>
  <si>
    <t>26,95</t>
  </si>
  <si>
    <t>14,53</t>
  </si>
  <si>
    <t>6,13</t>
  </si>
  <si>
    <t>12,44</t>
  </si>
  <si>
    <t>10,97</t>
  </si>
  <si>
    <t>3,58</t>
  </si>
  <si>
    <t>1,80</t>
  </si>
  <si>
    <t>11,71</t>
  </si>
  <si>
    <t>10,70</t>
  </si>
  <si>
    <t>24,65</t>
  </si>
  <si>
    <t>21,38</t>
  </si>
  <si>
    <t>3,92</t>
  </si>
  <si>
    <t>18,55</t>
  </si>
  <si>
    <t>250/40</t>
  </si>
  <si>
    <t>380/50/40</t>
  </si>
  <si>
    <t>13,80</t>
  </si>
  <si>
    <t>2,04</t>
  </si>
  <si>
    <t>16,28</t>
  </si>
  <si>
    <t>1,69</t>
  </si>
  <si>
    <t>15,22</t>
  </si>
  <si>
    <t>2,50</t>
  </si>
  <si>
    <t>4,50</t>
  </si>
  <si>
    <t>20,30</t>
  </si>
  <si>
    <t>2,26</t>
  </si>
  <si>
    <t>5,86</t>
  </si>
  <si>
    <t>14,60</t>
  </si>
  <si>
    <t>5,30</t>
  </si>
  <si>
    <t>19,73</t>
  </si>
  <si>
    <t>2,47</t>
  </si>
  <si>
    <t>2,81</t>
  </si>
  <si>
    <t>15,18</t>
  </si>
  <si>
    <t>7,70</t>
  </si>
  <si>
    <t>15,36</t>
  </si>
  <si>
    <t>9,56</t>
  </si>
  <si>
    <t>11,85</t>
  </si>
  <si>
    <t>9,02</t>
  </si>
  <si>
    <t>5,53</t>
  </si>
  <si>
    <t>14,35</t>
  </si>
  <si>
    <t>10,22</t>
  </si>
  <si>
    <t>10,16</t>
  </si>
  <si>
    <t>Говядина вырезка,Свинина шея,Баранина,Телятина, окорочка куриные, киви, масло растительное, паприка, базилик, лаваш тонкий, помидоры свежие, огурцы свежие, редис свежий, лук репчатый красный, петрушка свежая, паста томатная, лук репчатый, кинза свежая, чеснок</t>
  </si>
  <si>
    <t>10,66</t>
  </si>
  <si>
    <t>22,14</t>
  </si>
  <si>
    <t>3,94</t>
  </si>
  <si>
    <t>15,24</t>
  </si>
  <si>
    <t>22,06</t>
  </si>
  <si>
    <t>3,22</t>
  </si>
  <si>
    <t>10,32</t>
  </si>
  <si>
    <t>8,53</t>
  </si>
  <si>
    <t>14,89</t>
  </si>
  <si>
    <t>63,28</t>
  </si>
  <si>
    <t>Огурцы свежие, помидоры свежие, сыр Фета, оливки, перец болгарский свежий,  лук красный, масло оливковое, базилик свежий, соль морская, перец черный молотый</t>
  </si>
  <si>
    <t>Огурцы свежие, помидоры свежие, перец болгарский, редис свежий, базилик свежий, петрушка свежая, укроп свежий, лук зеленый, соль с цедрой лимона, чеснок</t>
  </si>
  <si>
    <t>Лосось слабосоленый, лимон, сыр креметте, сметана, соус табаско, чеснок, базилик свежий, хлеб чусовской, лук зеленый</t>
  </si>
  <si>
    <t>Грузди соленые, сметана, лук красный, лук зеленый, укроп свежий, петрушка свежая</t>
  </si>
  <si>
    <t>Говядина вырезка, масло оливковое, соевый соус, соус ворчестер, горчица дижонская, кетчуп, чеснок, каперсы консервированные, огурцы маринованные, перец чили, перец зеленый маринованный, лук репчатый красный, лук зеленый</t>
  </si>
  <si>
    <t>Говядина вырезка, лук репчатый, соус соевый, масло растительное, помидоры черри, салат фризе, микс салатов,  перец черный молотый, паприка, тимьян, розмарин</t>
  </si>
  <si>
    <t>Кальмары, молоко, мука, коньяк, паприка, масло растительное, яйцо куриное, лук зеленый, перец чили свежий, апельсиновый фреш, майонез, чеснок, кетчуп, лук репчатый</t>
  </si>
  <si>
    <t>Говядина вырезка, лук репчатый, шампиньоны свежие, масло растительное,горчица Дижонская, чесночная паста,  картофель, молоко, сливки, масло сливочное, мука, тимьян свежий, перец чили свежий</t>
  </si>
  <si>
    <t>Свинина шея, масло растительное, паприка, базилик, лаваш тонкий, помидоры свежие, огурцы свежие, редис свежий, лук репчатый красный, петрушка свежая, паста томатная, лук репчатый, кинза свежая, чеснок</t>
  </si>
  <si>
    <t>Шоколад темный, сахарная пудра, мороженое пломбир, мята свежая, масло сливочное, яйцо куриное, мука пшеничная в/с, сахар-песок, вода питьевая, вишня с/м,  крахмал картофельный</t>
  </si>
  <si>
    <t>Мука пшеничная в/с, масло растительное, сахар песок, орехи грецкие,  изюм, яблоки свежие, яйцо куриное, какао порошок, пюре фруктовое с/м, коньяк, вишня с/м, крахмал картофельный, сахарная пудра, вода питьевая,  мята свежая, мороженое пломбир, масло сливочное</t>
  </si>
  <si>
    <t>Солянка от шефа на домашних колбасках</t>
  </si>
  <si>
    <t>Форель х/к, муксун х/к, палтус х/к, перец черный молотый, соль,    хлеб Бородинский, укроп свежий, лук зеленый, лимон свежий</t>
  </si>
  <si>
    <t>Говядина деликатесная, говядина язык, перец болгарский свежий, сельдерей корень маринованный, яблоки свежие, картофель, петрушка свежая, укроп свежий, перец чили свежий, лук зеленый свежий, лук репчатый, перец халапенью, майонез, лимон, соль, перец черный молотый</t>
  </si>
  <si>
    <t>Язык говяжий, картофель,  капуста квашеная, огурцы соленые, помидоры свежие, майонез, салат Романо,салат Лола Россо, лук репчатый, масло растительное, чеснок свежий,сыр Пармеджано, каперсы консервированные, лимон, укроп, петрушка, соль</t>
  </si>
  <si>
    <t>Куриное филе, майонез, яйцо куриное, картофель , огурцы консервированные, морковь, сельдерей корень, горошек зеленый, помидоры черри свежие, яйцо перепелиное, укроп, петрушка, лук зеленый</t>
  </si>
  <si>
    <t>Куриное филе, микс салатов (романо, лолла роса, фриллис), помидоры черри, бекон х/к, сыр Грана Падано, яйцо перепелиное, багет, чеснок свежий, майонез, анчоусы, каперсы консервированные, лимон, укроп, петрушка</t>
  </si>
  <si>
    <t>Сельдь филе соленая, картофель, майонез, лук репчатый, морковь, свекла, яйцо куриное, салат Фризе, чипсы из свеклы, лук зеленый</t>
  </si>
  <si>
    <t>Картофель, филе сельди соленой, чиабатта, лук репчатый красный, сыр креметте, сметана, соус тобаско, чеснок, базилик свежий, укроп свежий, лук зеленый</t>
  </si>
  <si>
    <t>Рулька, лук репчатый, морковь, желатин, чеснок,помидоры соленые, лук репчатый красный, перец маринованый, горчица столовая, лук зеленый, салат Романо,  масло растительное, чеснок свежий, укроп свежий, лавровый лист, перец черный горошком</t>
  </si>
  <si>
    <t>Картофель, сыр моцарелла, сухари  панировочные, яйцо куриное, сметана, помидоры свежие, перец маринованый,  масло сливочное,сметана, майонез, чеснок свежий, лук зеленый, петрушка</t>
  </si>
  <si>
    <t>Креветки тигровые, картофель, вино белое, лимонный сок, чеснок свежий, лук зеленый, лук репчатый, сметана, мед, перец маринованный, майонез, перец чили свежий, петрушка, паприка</t>
  </si>
  <si>
    <t>Говядина лопатка с/м, картофель, лук репчатый, мука, перец болгарский, чеснок,  перец чили свежий, майоран сухой, тмин, паприка, суповая булка , петрушка свежая</t>
  </si>
  <si>
    <t>Картофель, лук репчатый красный, масло растительное, уксус яблочный, огуречный рассол</t>
  </si>
  <si>
    <t>Колбаски пряные с сыром, картофель свежий, лук репчатый красный, масло растительное, уксус яблочный, огуречный рассол, редька дайкон, лук зеленый, горчица зернистая, горчица дижонская,майонез Провансаль, мед, куркума, хрен сливочный</t>
  </si>
  <si>
    <t xml:space="preserve">Колбаски баварские, картофель свежий, молоко, масло сливочное, лук репчатый, масло растительное, паприка сухая, бекон х/к, лук зеленый, крахмал, кости пищевые, лук репчатый, вино красное, корень сельдерея, стебель сельдерея, соль, томат Пронто, тимьян </t>
  </si>
  <si>
    <t>Колбаски тирольские, купаты свиные, колбаски баварская улитка, колбаски мюнхенские, колбаски пряные с сыром, капуста краснокочанная, лук репчатый, масло растительное, уксус пищевой 9%, мука пшеничная в/с, картофель свежий, лук репчатый красный, уксус яблочный, картофель свежий мини, перец зеленый маринованный, горчица дижонская, горчица зернистая, хрен сливочный, редька дайкон, перец чили свежий, лук зеленый,майонез Провансаль, мед, куркума</t>
  </si>
  <si>
    <t>Колбаски баварская улитка, картофель свежий, огуречный рассол, лук репчатый красный, масло растительное, уксус яблочный, редька дайкон, перец зеленый маринованный, лук зеленый, хрен сливочный, горчица зернистая, горчица дижонская,майонез Провансаль, мед, куркума</t>
  </si>
  <si>
    <t>Мука пшеничная в/с,дрожжи,молоко,яйцо куриное,масло сливочное,соль,сахар песок,топинг,пудра сахарная,виноград,киви,молоко сгущеное,сливки 33%,ванилин</t>
  </si>
  <si>
    <t>Фланк-стейк с овощами на мангале</t>
  </si>
  <si>
    <t>Филе Миньон с картофе-льным пюре и грибным соусом</t>
  </si>
  <si>
    <t>130/150/50</t>
  </si>
  <si>
    <t>Говядина стейк фланк, перец чили свежий, розмарин свежий, тимьян свежий, масло растительное, чеснок свежий, укроп свежий, масло оливковое, соль морская, перец чёрный молотый, перец розовый горошек, перец болгарский свежий, помидоры свежие, баклажаны свежие, кабачок свежий, соль, лук красный репчатый, петрушка свежая, чеснок</t>
  </si>
  <si>
    <t>Говядина брюшная часть, масло растительное, соль морская, перец чили свежий, розмарин свежий, тимьян свежий, лук репчатый,картофель свежий, молоко, шпинат свежий, шампиньоны свежие, сливки 33%, мука пшеничная, масло сливочное, чеснок свежий, салат мангольд.</t>
  </si>
  <si>
    <t>130/130/50</t>
  </si>
  <si>
    <t xml:space="preserve">Форель, запеченная с молодым картофелем в сливочном соусе на сковороде     </t>
  </si>
  <si>
    <t>120/200</t>
  </si>
  <si>
    <t>Форель,картофель мини, лук зеленый,  лимон свежий, соус устричный, соль, масло сливочное, тимьян, молоко, сливки 33%, мука пшеничная, соус чили,  горчица дижонская</t>
  </si>
  <si>
    <t>Баранина, филе куриное, соль, перец черный молотый, лаваш тонкий, помидоры свежие, огурцы свежие, редис свежий, лук репчатый красный, петрушка свежая, паста томатная, лук репчатый, кинза свежая, чеснок</t>
  </si>
  <si>
    <t>Телятина, окорочка куриные, соль, перец черный молотый, лаваш тонкий, помидоры свежие, огурцы свежие, редис свежий, лук репчатый красный, петрушка свежая, паста томатная, лук репчатый, кинза свежая, чеснок</t>
  </si>
  <si>
    <t>Швенк Л.В.</t>
  </si>
  <si>
    <t xml:space="preserve">Салат с хрустящими баклажанами
</t>
  </si>
  <si>
    <t xml:space="preserve">Баклажаны свежие,Крахмал кукурузный,Соус устричный,Соус чили,Помидоры черри,Кинза свежая
</t>
  </si>
  <si>
    <t>190/110</t>
  </si>
  <si>
    <t>Форель, лук репчатый, сметана, соевый соус, лимон, чеснок, хлеб чусовской, хлеб бородинский, укроп свежий, перец чили, лук зеленый, лук репчатый красный</t>
  </si>
  <si>
    <t>110/60</t>
  </si>
  <si>
    <t>270/200/105/90</t>
  </si>
  <si>
    <t>Салат с ростбифом, томатным джемом и зеленью</t>
  </si>
  <si>
    <t>Говядина вырезка, лук репчатый, соус соевый, масло растительное,перец черный молотый, паприка, тимьян, розмаринромано, лолло россо, фрилис, Кабачки,зелень укроп, зелень петрушки,редька,свекла,Томат пронто,Помидоры свежие,Перец болгарский свежий,Горчица зернистая,Уксус бальзамический,Кориандр молотый,Крахмал картофельный,Масло растительное,Перец чили свежий,Соль,Куркума,Чеснок свежий,Уксус яблочный,Укроп свежий,Сахар песок 
свежая,Крахмал картофельный,Перец чили свежий,Вода питьевая,Соль,Куркума,Чеснок свежий,Уксус яблочный,Укроп свежий,Сахар песок</t>
  </si>
  <si>
    <t>Морской окунь с овощами и соусом тар тар</t>
  </si>
  <si>
    <t xml:space="preserve">Филе трески с картофельным пюре с томатами и шпинатом    </t>
  </si>
  <si>
    <t>110/265</t>
  </si>
  <si>
    <t>Треска филе, соевый соус, лук репчатый, картофель, масло растительное, соль, тимьян, сливки 33%, молоко 3,2 %, мука пшеничная в/с, крахмал картофельный, вода питьевая, каперсы, масло сливочное, шпинат свежий, розмарин.</t>
  </si>
  <si>
    <t>Морской окунь филе, соль, перец черный молотый, тимьян свежий, лимон, масло растительное, паприка, зелень петрушки, зелень укропа, картофель мини, фасоль стручковая , помидоры черри, масло растительное, лук репчатый красный, розмарин свежий, чеснок свежий, майонез, ворчестер соус, лук репчатый красный, базилик, горчица зернистая, чеснок, сметана, огурцы консервированные .</t>
  </si>
  <si>
    <t>Соте из овощей</t>
  </si>
  <si>
    <t>Фасоль стручковая, кабачки, помидоры черри лук репчатый красный, масло растительное, тимьян, розмарин, чеснок</t>
  </si>
  <si>
    <t>Копченые свиные хрящики к пиву</t>
  </si>
  <si>
    <t>170/45</t>
  </si>
  <si>
    <t>Свиные уши копченые, Крахмал картофельный,  Перец чили свежий,  Лук зеленый, Горчица дижонская, Горчица зернистая, Майонез Провансаль, Мед,Уксус винный белый, Куркума</t>
  </si>
  <si>
    <t xml:space="preserve">Вяленая говядина </t>
  </si>
  <si>
    <t>Говядина сыровяленая</t>
  </si>
  <si>
    <r>
      <rPr>
        <b/>
        <sz val="12"/>
        <rFont val="Times New Roman"/>
        <family val="1"/>
      </rPr>
      <t>Куриные пальчики</t>
    </r>
    <r>
      <rPr>
        <sz val="12"/>
        <rFont val="Times New Roman"/>
        <family val="1"/>
      </rPr>
      <t xml:space="preserve"> (в фирменном соусе)</t>
    </r>
  </si>
  <si>
    <t>Чизкейк "манго маракуйя"</t>
  </si>
  <si>
    <t>Сметанник с ягодами</t>
  </si>
  <si>
    <t>150/40</t>
  </si>
  <si>
    <r>
      <rPr>
        <b/>
        <sz val="12"/>
        <rFont val="Times New Roman"/>
        <family val="1"/>
      </rPr>
      <t>Теплый салат в чешском стиле</t>
    </r>
    <r>
      <rPr>
        <sz val="12"/>
        <rFont val="Times New Roman"/>
        <family val="1"/>
      </rPr>
      <t xml:space="preserve"> (с обжаренным телячьим языком и толченным картофелем)</t>
    </r>
  </si>
  <si>
    <r>
      <rPr>
        <b/>
        <sz val="12"/>
        <rFont val="Times New Roman"/>
        <family val="1"/>
      </rPr>
      <t>Старопражский</t>
    </r>
    <r>
      <rPr>
        <sz val="12"/>
        <rFont val="Times New Roman"/>
        <family val="1"/>
      </rPr>
      <t xml:space="preserve"> (с деликатесной телятиной,языком и хрустящим картофелем)</t>
    </r>
  </si>
  <si>
    <r>
      <t xml:space="preserve">Сельдь под шубой                                    </t>
    </r>
    <r>
      <rPr>
        <sz val="12"/>
        <rFont val="Times New Roman"/>
        <family val="1"/>
      </rPr>
      <t>(по классическому рецепту)</t>
    </r>
  </si>
  <si>
    <r>
      <rPr>
        <b/>
        <sz val="12"/>
        <rFont val="Times New Roman"/>
        <family val="1"/>
      </rPr>
      <t>Салат Греческий</t>
    </r>
    <r>
      <rPr>
        <sz val="12"/>
        <rFont val="Times New Roman"/>
        <family val="1"/>
      </rPr>
      <t xml:space="preserve">                                 (из свежих овощей с сыром Фета)</t>
    </r>
  </si>
  <si>
    <r>
      <rPr>
        <b/>
        <sz val="12"/>
        <rFont val="Times New Roman"/>
        <family val="1"/>
      </rPr>
      <t>Рыбная доска с дымком</t>
    </r>
    <r>
      <rPr>
        <sz val="12"/>
        <rFont val="Times New Roman"/>
        <family val="1"/>
      </rPr>
      <t xml:space="preserve"> (северная красная рыба, муксун, копченый палтус)</t>
    </r>
  </si>
  <si>
    <r>
      <rPr>
        <b/>
        <sz val="12"/>
        <rFont val="Times New Roman"/>
        <family val="1"/>
      </rPr>
      <t>Большая мясная доска копченостей</t>
    </r>
    <r>
      <rPr>
        <sz val="12"/>
        <rFont val="Times New Roman"/>
        <family val="1"/>
      </rPr>
      <t xml:space="preserve"> (буженина, говяжий язык, домашнее сало, утиная грудка)</t>
    </r>
  </si>
  <si>
    <r>
      <rPr>
        <b/>
        <sz val="12"/>
        <rFont val="Times New Roman"/>
        <family val="1"/>
      </rPr>
      <t>Домашние разносолы</t>
    </r>
    <r>
      <rPr>
        <sz val="12"/>
        <rFont val="Times New Roman"/>
        <family val="1"/>
      </rPr>
      <t xml:space="preserve"> (соленые огурцы, помидоры с чесноком, квашеная капуста с луком и маринованным перец)</t>
    </r>
  </si>
  <si>
    <r>
      <t xml:space="preserve">Спинка малосольной сельди </t>
    </r>
    <r>
      <rPr>
        <sz val="12"/>
        <rFont val="Times New Roman"/>
        <family val="1"/>
      </rPr>
      <t>(с молодым картофелем и маринованным луком)</t>
    </r>
  </si>
  <si>
    <r>
      <t>Тар-тар из форели слабой соли</t>
    </r>
    <r>
      <rPr>
        <sz val="12"/>
        <rFont val="Times New Roman"/>
        <family val="1"/>
      </rPr>
      <t xml:space="preserve"> (с гренками из бородинского и ржаного хлеба)</t>
    </r>
  </si>
  <si>
    <r>
      <t xml:space="preserve">Тар-тар из фермерской телятины </t>
    </r>
    <r>
      <rPr>
        <sz val="12"/>
        <rFont val="Times New Roman"/>
        <family val="1"/>
      </rPr>
      <t>( с перепелиным яйцом)</t>
    </r>
  </si>
  <si>
    <r>
      <rPr>
        <b/>
        <sz val="12"/>
        <rFont val="Times New Roman"/>
        <family val="1"/>
      </rPr>
      <t xml:space="preserve">Ростбиф из говядины         </t>
    </r>
    <r>
      <rPr>
        <sz val="12"/>
        <rFont val="Times New Roman"/>
        <family val="1"/>
      </rPr>
      <t xml:space="preserve"> (с маринованным луком)</t>
    </r>
  </si>
  <si>
    <r>
      <rPr>
        <b/>
        <sz val="12"/>
        <rFont val="Times New Roman"/>
        <family val="1"/>
      </rPr>
      <t>Кольца кальмаров в коньячном кляре</t>
    </r>
    <r>
      <rPr>
        <sz val="12"/>
        <rFont val="Times New Roman"/>
        <family val="1"/>
      </rPr>
      <t xml:space="preserve"> (обжаренные до хрустящей корочки, подаются с соусом "Маринара")</t>
    </r>
  </si>
  <si>
    <r>
      <rPr>
        <b/>
        <sz val="12"/>
        <rFont val="Times New Roman"/>
        <family val="1"/>
      </rPr>
      <t>Смаженный сыр</t>
    </r>
    <r>
      <rPr>
        <sz val="12"/>
        <rFont val="Times New Roman"/>
        <family val="1"/>
      </rPr>
      <t xml:space="preserve"> (обжаренный до золотистой корочки, подается с отварным картофелем, сметанным соусом и маринованным перцем)</t>
    </r>
  </si>
  <si>
    <r>
      <rPr>
        <b/>
        <sz val="12"/>
        <rFont val="Times New Roman"/>
        <family val="1"/>
      </rPr>
      <t>Чесночные гренки</t>
    </r>
    <r>
      <rPr>
        <sz val="12"/>
        <rFont val="Times New Roman"/>
        <family val="1"/>
      </rPr>
      <t xml:space="preserve"> (из бородинского хлеба с сырным соусом)</t>
    </r>
  </si>
  <si>
    <r>
      <t xml:space="preserve">Ржаные палочки                                </t>
    </r>
    <r>
      <rPr>
        <sz val="12"/>
        <rFont val="Times New Roman"/>
        <family val="1"/>
      </rPr>
      <t xml:space="preserve"> (с сырным соусом)</t>
    </r>
  </si>
  <si>
    <r>
      <rPr>
        <b/>
        <sz val="12"/>
        <rFont val="Times New Roman"/>
        <family val="1"/>
      </rPr>
      <t xml:space="preserve">Тигровые креветки на шампуре </t>
    </r>
    <r>
      <rPr>
        <sz val="12"/>
        <rFont val="Times New Roman"/>
        <family val="1"/>
      </rPr>
      <t>(с чесноком, подаются с картофелем и пряным соусом)</t>
    </r>
  </si>
  <si>
    <r>
      <rPr>
        <b/>
        <sz val="12"/>
        <rFont val="Times New Roman"/>
        <family val="1"/>
      </rPr>
      <t>"Гуляшевка"</t>
    </r>
    <r>
      <rPr>
        <sz val="12"/>
        <rFont val="Times New Roman"/>
        <family val="1"/>
      </rPr>
      <t xml:space="preserve"> (густой и насыщенный суп из говядины с ароматным тмином и паприкой)</t>
    </r>
  </si>
  <si>
    <r>
      <t xml:space="preserve">Густой борщ                                          </t>
    </r>
    <r>
      <rPr>
        <sz val="12"/>
        <rFont val="Times New Roman"/>
        <family val="1"/>
      </rPr>
      <t>(с телятиной и пампушкой с салом)</t>
    </r>
  </si>
  <si>
    <r>
      <rPr>
        <b/>
        <sz val="12"/>
        <rFont val="Times New Roman"/>
        <family val="1"/>
      </rPr>
      <t xml:space="preserve">Картофельные дольки </t>
    </r>
    <r>
      <rPr>
        <sz val="12"/>
        <rFont val="Times New Roman"/>
        <family val="1"/>
      </rPr>
      <t>(обжаренные во фритюре)</t>
    </r>
  </si>
  <si>
    <r>
      <rPr>
        <b/>
        <sz val="12"/>
        <rFont val="Times New Roman"/>
        <family val="1"/>
      </rPr>
      <t>Драники</t>
    </r>
    <r>
      <rPr>
        <sz val="12"/>
        <rFont val="Times New Roman"/>
        <family val="1"/>
      </rPr>
      <t xml:space="preserve"> картофельные (со сметаной)</t>
    </r>
  </si>
  <si>
    <r>
      <rPr>
        <b/>
        <sz val="12"/>
        <rFont val="Times New Roman"/>
        <family val="1"/>
      </rPr>
      <t>Филе куриного бедра на гриле с салатом</t>
    </r>
    <r>
      <rPr>
        <sz val="12"/>
        <rFont val="Times New Roman"/>
        <family val="1"/>
      </rPr>
      <t xml:space="preserve"> (обжаренное на гриле, с салатом из тепличных помидоров и сладкого лука)</t>
    </r>
  </si>
  <si>
    <r>
      <rPr>
        <b/>
        <sz val="12"/>
        <rFont val="Times New Roman"/>
        <family val="1"/>
      </rPr>
      <t>"Карловарские"</t>
    </r>
    <r>
      <rPr>
        <sz val="12"/>
        <rFont val="Times New Roman"/>
        <family val="1"/>
      </rPr>
      <t xml:space="preserve"> (пряные колбаски из свинины и телятины с сыром, подаются с картофельным салатом)</t>
    </r>
  </si>
  <si>
    <r>
      <rPr>
        <b/>
        <sz val="12"/>
        <rFont val="Times New Roman"/>
        <family val="1"/>
      </rPr>
      <t>"Вышеградские"</t>
    </r>
    <r>
      <rPr>
        <sz val="12"/>
        <rFont val="Times New Roman"/>
        <family val="1"/>
      </rPr>
      <t xml:space="preserve"> (пикантные колбаски из говядины с томатами и паприкой, подаются с картофельным пюре)</t>
    </r>
  </si>
  <si>
    <r>
      <rPr>
        <b/>
        <sz val="12"/>
        <rFont val="Times New Roman"/>
        <family val="1"/>
      </rPr>
      <t>"Пансметанские"</t>
    </r>
    <r>
      <rPr>
        <sz val="12"/>
        <rFont val="Times New Roman"/>
        <family val="1"/>
      </rPr>
      <t xml:space="preserve"> (острые колбаски из говядины и свинины, подаются с обжаренным молодым картофелем)</t>
    </r>
  </si>
  <si>
    <r>
      <rPr>
        <b/>
        <sz val="12"/>
        <rFont val="Times New Roman"/>
        <family val="1"/>
      </rPr>
      <t>8 ароматных "баварских" колбас</t>
    </r>
    <r>
      <rPr>
        <sz val="12"/>
        <rFont val="Times New Roman"/>
        <family val="1"/>
      </rPr>
      <t xml:space="preserve"> (из свинины с картофельным пюре и густым говяжьим соусом)</t>
    </r>
  </si>
  <si>
    <r>
      <rPr>
        <b/>
        <sz val="12"/>
        <rFont val="Times New Roman"/>
        <family val="1"/>
      </rPr>
      <t>"Староместская улитка"</t>
    </r>
    <r>
      <rPr>
        <sz val="12"/>
        <rFont val="Times New Roman"/>
        <family val="1"/>
      </rPr>
      <t xml:space="preserve"> (свиная колбаса с мускатным орехом и кориандром, подается с картофелем салатом)</t>
    </r>
  </si>
  <si>
    <r>
      <rPr>
        <b/>
        <sz val="12"/>
        <rFont val="Times New Roman"/>
        <family val="1"/>
      </rPr>
      <t xml:space="preserve">"Новое блюдо мясника Вацлава" </t>
    </r>
    <r>
      <rPr>
        <sz val="12"/>
        <rFont val="Times New Roman"/>
        <family val="1"/>
      </rPr>
      <t>(ассорти фирменных колбас с румяным картофелем и тушеной красной капустой)</t>
    </r>
  </si>
  <si>
    <r>
      <t xml:space="preserve">Праздрой. Большая доска на мясоедов </t>
    </r>
    <r>
      <rPr>
        <sz val="12"/>
        <rFont val="Times New Roman"/>
        <family val="1"/>
      </rPr>
      <t>(большая доска для четырех мясоедов: печено вепрево колено, ассорти колбасок, ножка индейки, запеченная с картофелем, и свиные ребрышки в медовой глазури с красной капустой)</t>
    </r>
  </si>
  <si>
    <r>
      <rPr>
        <b/>
        <sz val="12"/>
        <rFont val="Times New Roman"/>
        <family val="1"/>
      </rPr>
      <t xml:space="preserve">Печено вепрево колено </t>
    </r>
    <r>
      <rPr>
        <sz val="12"/>
        <rFont val="Times New Roman"/>
        <family val="1"/>
      </rPr>
      <t>(свиная рулька, запеченная до хрустящей корочки)</t>
    </r>
  </si>
  <si>
    <r>
      <rPr>
        <b/>
        <sz val="12"/>
        <rFont val="Times New Roman"/>
        <family val="1"/>
      </rPr>
      <t xml:space="preserve">Сахарные свиные ребрышки </t>
    </r>
    <r>
      <rPr>
        <sz val="12"/>
        <rFont val="Times New Roman"/>
        <family val="1"/>
      </rPr>
      <t>(запеченные в медовой глазури)</t>
    </r>
  </si>
  <si>
    <r>
      <rPr>
        <b/>
        <sz val="12"/>
        <rFont val="Times New Roman"/>
        <family val="1"/>
      </rPr>
      <t xml:space="preserve">Брабец </t>
    </r>
    <r>
      <rPr>
        <sz val="12"/>
        <rFont val="Times New Roman"/>
        <family val="1"/>
      </rPr>
      <t>(нежная свиная буженина, запеченная в медовой глазури, подается с отварным картофелем, прогретым в сливках)</t>
    </r>
  </si>
  <si>
    <r>
      <rPr>
        <b/>
        <sz val="12"/>
        <rFont val="Times New Roman"/>
        <family val="1"/>
      </rPr>
      <t>Штрудель яблочный</t>
    </r>
    <r>
      <rPr>
        <sz val="12"/>
        <rFont val="Times New Roman"/>
        <family val="1"/>
      </rPr>
      <t xml:space="preserve"> (с изюмом, грецкими орехами и шариком ванильного мороженого)</t>
    </r>
  </si>
  <si>
    <r>
      <rPr>
        <b/>
        <sz val="11"/>
        <rFont val="Times New Roman"/>
        <family val="1"/>
      </rPr>
      <t>ООО «Мировая кухня»
Ресторан «Пан Сметан»
1. Перечень услуг и условия их оказания: 
Ресторан «Пан Сметан» предоставляет услугу общественного питания.
Режим работы ресторана «Пан Сметан»: ПН-ЧТ, ВС – 12.00 - 23.00; ПТ-СБ – 12.00 - 01.00.
Правила посещения ресторана «Пан Сметан» утверждены ген, директором Золотухина О.В. 27.07.2018 г. (Приложение № 1 к настоящему документу).
2. Условия оплаты услуг: оплата услуг осуществляется способами, установленными действующим законодательством РФ, в том числе в безналичном порядке, наличными денежными средствами.
3. Информация о предлагаемой продукции общественного питания:</t>
    </r>
    <r>
      <rPr>
        <b/>
        <sz val="12"/>
        <rFont val="Times New Roman"/>
        <family val="1"/>
      </rPr>
      <t xml:space="preserve">
</t>
    </r>
  </si>
  <si>
    <t>Кешью и арахис копченые</t>
  </si>
  <si>
    <r>
      <t>Пряные куриные крылья</t>
    </r>
    <r>
      <rPr>
        <sz val="12"/>
        <rFont val="Times New Roman"/>
        <family val="1"/>
      </rPr>
      <t>(обжаренные в соусе баффало, подаются с соусом "Блю-чиз")</t>
    </r>
  </si>
  <si>
    <t>140/100</t>
  </si>
  <si>
    <t>100/80/40/30</t>
  </si>
  <si>
    <t>300/250</t>
  </si>
  <si>
    <t>350/250</t>
  </si>
  <si>
    <t>Салат Цезарь с лососем и креветками</t>
  </si>
  <si>
    <t>Семга с/м, креветки тигровые, микс салатов, помидоры черри, сыр Грана Падано, яйцо перепелиное, багет, чеснок свежий, майонез, анчоусы, каперсы консервированные, лимон, вино белое, укроп, петрушка</t>
  </si>
  <si>
    <t>870</t>
  </si>
  <si>
    <r>
      <rPr>
        <b/>
        <sz val="12"/>
        <rFont val="Times New Roman"/>
        <family val="1"/>
      </rPr>
      <t>Малосольный лосось</t>
    </r>
    <r>
      <rPr>
        <sz val="12"/>
        <rFont val="Times New Roman"/>
        <family val="1"/>
      </rPr>
      <t xml:space="preserve"> (с чипсами из ржаного хлеба и пряным соусом)</t>
    </r>
  </si>
  <si>
    <t>Мини чебуреки с бараниной и  соусом ткемали</t>
  </si>
  <si>
    <t>140/30</t>
  </si>
  <si>
    <t>Баранина, филе куриное, соль, перец черный молотый, Лук репка белый,Соус Шрирача, соус ткемали, Паприка молотая, масло растительное, чеснок, Кинза свежая,Кориандр молотый, тесто гедзе</t>
  </si>
  <si>
    <t xml:space="preserve">Овощи-гриль </t>
  </si>
  <si>
    <t>110/200/20/50</t>
  </si>
  <si>
    <t>Плескавица из баранины с золотистым картофелем и томатной сальсой</t>
  </si>
  <si>
    <t>Стейки</t>
  </si>
  <si>
    <t>Стейк мачете с жареным мини картофелем и томатами</t>
  </si>
  <si>
    <t>140/200/35</t>
  </si>
  <si>
    <t>Диафрагма,тимьян, розмарин, перец чили, масло растительное,Картофель мини,Черри помидоры ,Масло сливочное, лук репчатый, мука пшеничная, крахмал, куркума соль, вино красное, перец душистый, перец розовый, кости мясные, лук репчатый,  сельдерей корень, томаты пронто</t>
  </si>
  <si>
    <t>Стейк стриплойн с томатным маслом и свежими овощами</t>
  </si>
  <si>
    <t>140/130/35</t>
  </si>
  <si>
    <t>Стриплойн, огурцы свежие, редис, перец розовый горошком,Помидоры свежие, Лук репчатый красный, соль морская,  Масло растительное, Петрушка свежая,укроп свежий, тимьян, розмарин, перец чили, масло растительное, томат пронто, чеснок, перец черный молотый, табаско, кинза, соус ворчестер, томатная паста, соус чили</t>
  </si>
  <si>
    <t>1150/105/120</t>
  </si>
  <si>
    <t>Корейка ягненка с соте овощей и соусом ткемали</t>
  </si>
  <si>
    <t>180/200/40</t>
  </si>
  <si>
    <t>Баранина, филе куриное, соль, перец черный молотый,перец халапеньо,паприка,перец черный молотый,сыр моцарелла,помидоры свежие, лук красный, кинза, масло растительное, майоран, соль</t>
  </si>
  <si>
    <t>Рулька свиная, картофель, капуста, ребра свиные, колбаски тирольские, колбаски мюнхенские, колбаски пряные с сыром, колбаски нюрнбергские, колбаски баварские улитка, индейка голень, горчица Дижонская, кетчуп, перец маринованый, помидоры свежие, майонез, салат романо, лук репчатый, редис свежий, соус марипур, чеснок, хрен сливочный, масло растительное, паприка, помидоры свежие, перец чили, розмарин, лук зеленый.</t>
  </si>
  <si>
    <t>Медовый торт с соленой карамелью</t>
  </si>
  <si>
    <t>130/15</t>
  </si>
  <si>
    <t>120/10</t>
  </si>
  <si>
    <t>Торт Прага</t>
  </si>
  <si>
    <t>135/20</t>
  </si>
  <si>
    <t>Наполеон с вишневым соусом</t>
  </si>
  <si>
    <t>135/100</t>
  </si>
  <si>
    <t>Пирожное Птичье молоко</t>
  </si>
  <si>
    <t>Кешью, арахис, масло сливочное, соус ворчестер</t>
  </si>
  <si>
    <t>Куриные крылья, мука, крахмал, паприка, чеснок, сметана, сыр  гранд блю, лук зеленый, перец чили, чернослив, изюм, соеый соус киккоман, кетчуп, уксус 9 %</t>
  </si>
  <si>
    <t>Грибы шампиньоны, белые грибы, молоко, масло растительное, суповая булка, петрушка, соль, перец черный молотый</t>
  </si>
  <si>
    <t>Судак, картофель, лук репчатый, морковь, белок куриного яйца, лук зеленый, чиабатта, перец черный нгорошком, перец черный молотый, лавровый лист</t>
  </si>
  <si>
    <t>Колбаски Тирольские, колбаски Мюнхенские, колбаски Дебрецинер, свинина шея охл.,бекон х/к, Лук репчатый,Масло растительное,томат паста,огурцы консервированные,каперсы консервированные,маслины, оливки,соль,перец черный молотый,кости пищевые с/м,сахар песок,перец красный молотый, паприка, кг, лимон чиабатта</t>
  </si>
  <si>
    <t>Говядина, свинина, курица, молоко, лук репчатый, батон, мука пшеничная, картофель, огурцы маринованные, помидоры соленые, масло растительное, шампиньоны свежие, сливки, лук зеленый, петрушка свежая</t>
  </si>
  <si>
    <t>Баранина корейка с косточкой,масло растительное, лук репчатый красный, картофель мини, черри, тимьян,  чеснок,розмарин, соль, перец черный молотый, соус ткемали</t>
  </si>
  <si>
    <t>Колбаски тирольские, картофель свежий, молоко, масло сливочное, лук репчатый, масло растительное, паприка сухая, крахмал, редька дайкон, хрен сливочный, горчица зернистая, горчица дижонская, лук зеленый,майонез Провансаль, мед, куркума</t>
  </si>
  <si>
    <t>Топинг, мята свежая, голубика свежая, мука пшеничная в/с, молоко сгущенное, глюкоза, сахарная пудра, яйцо куриное, сахар песок, сметана, сливки 33%, какао порошок</t>
  </si>
  <si>
    <t xml:space="preserve"> Мука пшеничная в/с,   Глюкоза жидкая, Сахар песок, Яйцо куриное, Масло сливочное 82,5 %,какао, Лимон,коньяк,  ванилин, Молоко сгущеное, Ганаш горький шоколад, ванилин,  Коньяк , темный шоколад, голубика,пудра саxарная,Желатин листовой,мята, Кислота лимонная, Сливки 33%,   Масло какао</t>
  </si>
  <si>
    <t xml:space="preserve"> Мука пшеничная в/с,   Орех грецкий, ореx фундук, мед, сметана"%, Сахар песок, Яйцо куриное, Масло сливочное 82,5 %,какао, Лимон,  ванилин, Молоко сгущеное,  Коньяк , пудра саxарная,Желатин листовой,мята, Кислота лимонная, Сливки 33%, яйцо куриное,сахар песок,сметана, мята,физалис,  Шоколад молочный,  Сыр творожный</t>
  </si>
  <si>
    <t xml:space="preserve"> Мука пшеничная в/с,  Сахар песок, Яйцо куриное, Масло сливочное 82,5 %,какао, Лимон,коньяк,  Джем из абрикоса, Молоко сгущеное, Ганаш горький шоколад, ванилин,  Коньяк , темный шоколад, топинг шоколадный,пудра саxарная</t>
  </si>
  <si>
    <t>Голубика свежая, крекер, пюре манго маракуйя, сироп маракуйя,  яйцо куриное, сахар песок, мука, масло сливочное 82,5%, сыр творожный Креметте, пудра сахарная, шоколад белый, желатин листовой, сливки 35%, сливки 33%, сливки 27%, мята, сорбет манго маракуйя, шоколад темный</t>
  </si>
  <si>
    <t xml:space="preserve">Тесто слоеное, шоколад белый, сливки 33%, желатин листовой, сливки 35%, сливки 27%,вишня с/м, крахмал картофельный, сахарная пудра, вода питьевая </t>
  </si>
  <si>
    <r>
      <rPr>
        <b/>
        <sz val="12"/>
        <rFont val="Times New Roman"/>
        <family val="1"/>
      </rPr>
      <t xml:space="preserve">Гороховый суп </t>
    </r>
    <r>
      <rPr>
        <sz val="12"/>
        <rFont val="Times New Roman"/>
        <family val="1"/>
      </rPr>
      <t>(на копченом ребре с хрустящими сухариками)</t>
    </r>
  </si>
  <si>
    <t>420/15</t>
  </si>
  <si>
    <t>Горох сухой, свиниые ребра копченые, лук репчатый, морковь, картофель, колбаски дебрицинер, лук зеленый, батон, горошек зеленый консервированный, масло растительное</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</si>
</sst>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Red]\-0"/>
    <numFmt numFmtId="189" formatCode="0.00;[Red]\-0.00"/>
    <numFmt numFmtId="190" formatCode="0.0;[Red]\-0.0"/>
    <numFmt numFmtId="191" formatCode="0.000;[Red]\-0.000"/>
    <numFmt numFmtId="192" formatCode="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_ ;[Red]\-#,##0.0\ "/>
  </numFmts>
  <fonts count="101">
    <font>
      <sz val="10"/>
      <name val="Arial"/>
      <family val="0"/>
    </font>
    <font>
      <b/>
      <i/>
      <sz val="14"/>
      <name val="Arial Cyr"/>
      <family val="0"/>
    </font>
    <font>
      <i/>
      <sz val="10"/>
      <name val="Arial Cyr"/>
      <family val="0"/>
    </font>
    <font>
      <i/>
      <sz val="9"/>
      <name val="Arial Cyr"/>
      <family val="0"/>
    </font>
    <font>
      <u val="single"/>
      <sz val="10"/>
      <color indexed="12"/>
      <name val="Arial"/>
      <family val="2"/>
    </font>
    <font>
      <u val="single"/>
      <sz val="10"/>
      <color indexed="36"/>
      <name val="Arial"/>
      <family val="2"/>
    </font>
    <font>
      <b/>
      <sz val="16"/>
      <name val="Times New Roman"/>
      <family val="1"/>
    </font>
    <font>
      <b/>
      <sz val="16"/>
      <name val="Arial"/>
      <family val="2"/>
    </font>
    <font>
      <sz val="10"/>
      <name val="Arial Cyr"/>
      <family val="0"/>
    </font>
    <font>
      <sz val="14"/>
      <name val="Times New Roman"/>
      <family val="1"/>
    </font>
    <font>
      <sz val="14"/>
      <name val="Arial"/>
      <family val="2"/>
    </font>
    <font>
      <i/>
      <sz val="14"/>
      <name val="Arial Cyr"/>
      <family val="0"/>
    </font>
    <font>
      <sz val="16"/>
      <name val="Arial"/>
      <family val="2"/>
    </font>
    <font>
      <b/>
      <sz val="22"/>
      <name val="Times New Roman"/>
      <family val="1"/>
    </font>
    <font>
      <sz val="22"/>
      <name val="Times New Roman"/>
      <family val="1"/>
    </font>
    <font>
      <b/>
      <sz val="14"/>
      <name val="Times New Roman"/>
      <family val="1"/>
    </font>
    <font>
      <b/>
      <sz val="11"/>
      <name val="Times New Roman"/>
      <family val="1"/>
    </font>
    <font>
      <sz val="11"/>
      <name val="Times New Roman"/>
      <family val="1"/>
    </font>
    <font>
      <i/>
      <sz val="8"/>
      <name val="Times New Roman"/>
      <family val="1"/>
    </font>
    <font>
      <b/>
      <sz val="20"/>
      <name val="Times New Roman"/>
      <family val="1"/>
    </font>
    <font>
      <sz val="12"/>
      <name val="Times New Roman"/>
      <family val="1"/>
    </font>
    <font>
      <b/>
      <sz val="12"/>
      <color indexed="8"/>
      <name val="Times New Roman"/>
      <family val="1"/>
    </font>
    <font>
      <sz val="9"/>
      <name val="Arial"/>
      <family val="2"/>
    </font>
    <font>
      <b/>
      <i/>
      <sz val="10"/>
      <name val="Times New Roman"/>
      <family val="1"/>
    </font>
    <font>
      <b/>
      <i/>
      <sz val="10"/>
      <color indexed="8"/>
      <name val="Times New Roman"/>
      <family val="1"/>
    </font>
    <font>
      <b/>
      <i/>
      <sz val="8"/>
      <name val="Times New Roman"/>
      <family val="1"/>
    </font>
    <font>
      <b/>
      <i/>
      <sz val="8"/>
      <color indexed="8"/>
      <name val="Times New Roman"/>
      <family val="1"/>
    </font>
    <font>
      <i/>
      <sz val="9"/>
      <name val="Times New Roman"/>
      <family val="1"/>
    </font>
    <font>
      <i/>
      <sz val="9"/>
      <color indexed="8"/>
      <name val="Times New Roman"/>
      <family val="1"/>
    </font>
    <font>
      <i/>
      <sz val="10"/>
      <name val="Times New Roman"/>
      <family val="1"/>
    </font>
    <font>
      <i/>
      <sz val="10"/>
      <color indexed="8"/>
      <name val="Times New Roman"/>
      <family val="1"/>
    </font>
    <font>
      <i/>
      <sz val="12"/>
      <name val="Times New Roman"/>
      <family val="1"/>
    </font>
    <font>
      <b/>
      <i/>
      <sz val="12"/>
      <name val="Times New Roman"/>
      <family val="1"/>
    </font>
    <font>
      <i/>
      <sz val="14"/>
      <name val="Times New Roman"/>
      <family val="1"/>
    </font>
    <font>
      <b/>
      <sz val="12"/>
      <name val="Times New Roman"/>
      <family val="1"/>
    </font>
    <font>
      <sz val="12"/>
      <color indexed="8"/>
      <name val="Times New Roman"/>
      <family val="1"/>
    </font>
    <font>
      <sz val="12"/>
      <name val="Arial"/>
      <family val="2"/>
    </font>
    <font>
      <sz val="14"/>
      <color indexed="8"/>
      <name val="Times New Roman"/>
      <family val="1"/>
    </font>
    <font>
      <b/>
      <sz val="11"/>
      <name val="Arial"/>
      <family val="2"/>
    </font>
    <font>
      <sz val="12"/>
      <color indexed="8"/>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0"/>
      <color indexed="8"/>
      <name val="Arial"/>
      <family val="2"/>
    </font>
    <font>
      <sz val="11"/>
      <color indexed="20"/>
      <name val="Calibri"/>
      <family val="2"/>
    </font>
    <font>
      <i/>
      <sz val="11"/>
      <color indexed="22"/>
      <name val="Calibri"/>
      <family val="2"/>
    </font>
    <font>
      <sz val="11"/>
      <color indexed="10"/>
      <name val="Calibri"/>
      <family val="2"/>
    </font>
    <font>
      <sz val="11"/>
      <color indexed="17"/>
      <name val="Calibri"/>
      <family val="2"/>
    </font>
    <font>
      <i/>
      <sz val="10"/>
      <color indexed="45"/>
      <name val="Arial Cyr"/>
      <family val="0"/>
    </font>
    <font>
      <sz val="22"/>
      <color indexed="8"/>
      <name val="Times New Roman"/>
      <family val="1"/>
    </font>
    <font>
      <sz val="14"/>
      <color indexed="8"/>
      <name val="Calibri"/>
      <family val="2"/>
    </font>
    <font>
      <b/>
      <sz val="18"/>
      <color indexed="8"/>
      <name val="Calibri"/>
      <family val="2"/>
    </font>
    <font>
      <b/>
      <sz val="14"/>
      <color indexed="8"/>
      <name val="Calibri"/>
      <family val="2"/>
    </font>
    <font>
      <b/>
      <i/>
      <sz val="9"/>
      <color indexed="8"/>
      <name val="Calibri"/>
      <family val="2"/>
    </font>
    <font>
      <b/>
      <i/>
      <sz val="9"/>
      <name val="Calibri"/>
      <family val="2"/>
    </font>
    <font>
      <sz val="9"/>
      <color indexed="8"/>
      <name val="Times New Roman"/>
      <family val="1"/>
    </font>
    <font>
      <i/>
      <sz val="12"/>
      <color indexed="45"/>
      <name val="Times New Roman"/>
      <family val="1"/>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3" tint="-0.24997000396251678"/>
      <name val="Arial Cyr"/>
      <family val="0"/>
    </font>
    <font>
      <sz val="14"/>
      <color theme="1"/>
      <name val="Times New Roman"/>
      <family val="1"/>
    </font>
    <font>
      <sz val="22"/>
      <color theme="1"/>
      <name val="Times New Roman"/>
      <family val="1"/>
    </font>
    <font>
      <sz val="11"/>
      <color rgb="FF000000"/>
      <name val="Calibri"/>
      <family val="2"/>
    </font>
    <font>
      <sz val="14"/>
      <color rgb="FF000000"/>
      <name val="Calibri"/>
      <family val="2"/>
    </font>
    <font>
      <b/>
      <sz val="18"/>
      <color rgb="FF000000"/>
      <name val="Calibri"/>
      <family val="2"/>
    </font>
    <font>
      <b/>
      <sz val="14"/>
      <color rgb="FF000000"/>
      <name val="Calibri"/>
      <family val="2"/>
    </font>
    <font>
      <b/>
      <i/>
      <sz val="9"/>
      <color theme="1"/>
      <name val="Calibri"/>
      <family val="2"/>
    </font>
    <font>
      <b/>
      <i/>
      <sz val="9"/>
      <color rgb="FF000000"/>
      <name val="Calibri"/>
      <family val="2"/>
    </font>
    <font>
      <sz val="9"/>
      <color theme="1"/>
      <name val="Times New Roman"/>
      <family val="1"/>
    </font>
    <font>
      <i/>
      <sz val="10"/>
      <color theme="1"/>
      <name val="Times New Roman"/>
      <family val="1"/>
    </font>
    <font>
      <i/>
      <sz val="9"/>
      <color theme="1"/>
      <name val="Times New Roman"/>
      <family val="1"/>
    </font>
    <font>
      <i/>
      <sz val="12"/>
      <color theme="3" tint="-0.24997000396251678"/>
      <name val="Times New Roman"/>
      <family val="1"/>
    </font>
    <font>
      <sz val="12"/>
      <color theme="1"/>
      <name val="Times New Roman"/>
      <family val="1"/>
    </font>
    <font>
      <b/>
      <sz val="12"/>
      <color theme="1"/>
      <name val="Times New Roman"/>
      <family val="1"/>
    </font>
    <font>
      <b/>
      <sz val="12"/>
      <color rgb="FF000000"/>
      <name val="Times New Roman"/>
      <family val="1"/>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right style="thin"/>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6" fillId="0" borderId="0">
      <alignment/>
      <protection/>
    </xf>
    <xf numFmtId="0" fontId="66" fillId="0" borderId="0">
      <alignmen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8"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8" fillId="0" borderId="0">
      <alignment/>
      <protection/>
    </xf>
    <xf numFmtId="0" fontId="66" fillId="0" borderId="0">
      <alignment/>
      <protection/>
    </xf>
    <xf numFmtId="0" fontId="78" fillId="0" borderId="0">
      <alignment/>
      <protection/>
    </xf>
    <xf numFmtId="0" fontId="8" fillId="0" borderId="0">
      <alignment/>
      <protection/>
    </xf>
    <xf numFmtId="0" fontId="5"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0" fontId="66" fillId="31" borderId="8" applyNumberFormat="0" applyFont="0" applyAlignment="0" applyProtection="0"/>
    <xf numFmtId="0" fontId="66" fillId="31" borderId="8" applyNumberFormat="0" applyFont="0" applyAlignment="0" applyProtection="0"/>
    <xf numFmtId="9" fontId="0" fillId="0" borderId="0" applyFont="0" applyFill="0" applyBorder="0" applyAlignment="0" applyProtection="0"/>
    <xf numFmtId="9" fontId="66"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43" fontId="66" fillId="0" borderId="0" applyFont="0" applyFill="0" applyBorder="0" applyAlignment="0" applyProtection="0"/>
    <xf numFmtId="0" fontId="83" fillId="32" borderId="0" applyNumberFormat="0" applyBorder="0" applyAlignment="0" applyProtection="0"/>
  </cellStyleXfs>
  <cellXfs count="272">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xf>
    <xf numFmtId="0" fontId="9" fillId="33" borderId="11" xfId="0" applyFont="1" applyFill="1" applyBorder="1" applyAlignment="1">
      <alignment horizontal="center" vertical="center"/>
    </xf>
    <xf numFmtId="0" fontId="9" fillId="33" borderId="11" xfId="0" applyFont="1" applyFill="1" applyBorder="1" applyAlignment="1">
      <alignment horizontal="center" vertical="center" wrapText="1"/>
    </xf>
    <xf numFmtId="0" fontId="15" fillId="33" borderId="11" xfId="0" applyFont="1" applyFill="1" applyBorder="1" applyAlignment="1">
      <alignment horizontal="left" vertical="center" wrapText="1"/>
    </xf>
    <xf numFmtId="0" fontId="84" fillId="0" borderId="12" xfId="0" applyFont="1" applyFill="1" applyBorder="1" applyAlignment="1">
      <alignment horizontal="center"/>
    </xf>
    <xf numFmtId="0" fontId="3" fillId="19" borderId="11" xfId="0" applyFont="1" applyFill="1" applyBorder="1" applyAlignment="1">
      <alignment/>
    </xf>
    <xf numFmtId="0" fontId="2" fillId="19" borderId="11" xfId="0" applyFont="1" applyFill="1" applyBorder="1" applyAlignment="1">
      <alignment/>
    </xf>
    <xf numFmtId="0" fontId="11" fillId="0" borderId="0" xfId="0" applyFont="1" applyFill="1" applyAlignment="1">
      <alignment horizontal="left" vertical="center" wrapText="1"/>
    </xf>
    <xf numFmtId="0" fontId="85" fillId="0" borderId="0" xfId="0" applyFont="1" applyAlignment="1">
      <alignment horizontal="left" vertical="center" wrapText="1"/>
    </xf>
    <xf numFmtId="0" fontId="2" fillId="0" borderId="0" xfId="0" applyFont="1" applyFill="1" applyAlignment="1">
      <alignment horizontal="left" vertical="center" wrapText="1"/>
    </xf>
    <xf numFmtId="0" fontId="18" fillId="0" borderId="0" xfId="0" applyFont="1" applyFill="1" applyAlignment="1">
      <alignment horizontal="left" vertical="center" wrapText="1"/>
    </xf>
    <xf numFmtId="0" fontId="11" fillId="0" borderId="0" xfId="0" applyFont="1" applyFill="1" applyAlignment="1">
      <alignment horizontal="center" vertical="center"/>
    </xf>
    <xf numFmtId="0" fontId="85" fillId="0" borderId="0" xfId="0" applyFont="1" applyAlignment="1">
      <alignment horizontal="center" vertical="center"/>
    </xf>
    <xf numFmtId="0" fontId="2" fillId="0" borderId="0" xfId="0" applyFont="1" applyFill="1" applyAlignment="1">
      <alignment horizontal="center" vertical="center"/>
    </xf>
    <xf numFmtId="0" fontId="86" fillId="0" borderId="0" xfId="0" applyFont="1" applyAlignment="1">
      <alignment/>
    </xf>
    <xf numFmtId="0" fontId="14" fillId="0" borderId="0" xfId="0" applyFont="1" applyAlignment="1">
      <alignment/>
    </xf>
    <xf numFmtId="0" fontId="3" fillId="33" borderId="0" xfId="0" applyFont="1" applyFill="1" applyBorder="1" applyAlignment="1">
      <alignment vertical="center"/>
    </xf>
    <xf numFmtId="192" fontId="9" fillId="33" borderId="11" xfId="0" applyNumberFormat="1" applyFont="1" applyFill="1" applyBorder="1" applyAlignment="1">
      <alignment horizontal="center" vertical="center"/>
    </xf>
    <xf numFmtId="1" fontId="9" fillId="33" borderId="11" xfId="0" applyNumberFormat="1" applyFont="1" applyFill="1" applyBorder="1" applyAlignment="1">
      <alignment horizontal="center" vertical="center"/>
    </xf>
    <xf numFmtId="0" fontId="2" fillId="33" borderId="0" xfId="0" applyFont="1" applyFill="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xf>
    <xf numFmtId="0" fontId="3" fillId="33" borderId="11" xfId="0" applyFont="1" applyFill="1" applyBorder="1" applyAlignment="1">
      <alignment horizontal="center" vertical="center"/>
    </xf>
    <xf numFmtId="0" fontId="2" fillId="33" borderId="11" xfId="0" applyFont="1" applyFill="1" applyBorder="1" applyAlignment="1">
      <alignment vertical="center"/>
    </xf>
    <xf numFmtId="0" fontId="3" fillId="0" borderId="0" xfId="0" applyFont="1" applyFill="1" applyBorder="1" applyAlignment="1">
      <alignment vertical="center"/>
    </xf>
    <xf numFmtId="0" fontId="20" fillId="33" borderId="11" xfId="0" applyNumberFormat="1" applyFont="1" applyFill="1" applyBorder="1" applyAlignment="1">
      <alignment horizontal="left" vertical="center" wrapText="1"/>
    </xf>
    <xf numFmtId="0" fontId="21" fillId="33" borderId="11" xfId="0" applyNumberFormat="1" applyFont="1" applyFill="1" applyBorder="1" applyAlignment="1" applyProtection="1">
      <alignment horizontal="center" vertical="center"/>
      <protection/>
    </xf>
    <xf numFmtId="0" fontId="86" fillId="0" borderId="0" xfId="0" applyFont="1" applyAlignment="1">
      <alignment/>
    </xf>
    <xf numFmtId="0" fontId="86" fillId="0" borderId="0" xfId="0" applyFont="1" applyAlignment="1">
      <alignment horizontal="center"/>
    </xf>
    <xf numFmtId="0" fontId="87" fillId="0" borderId="11" xfId="0" applyFont="1" applyBorder="1" applyAlignment="1">
      <alignment/>
    </xf>
    <xf numFmtId="0" fontId="20" fillId="33" borderId="11" xfId="0" applyFont="1" applyFill="1" applyBorder="1" applyAlignment="1">
      <alignment horizontal="left" vertical="center" wrapText="1"/>
    </xf>
    <xf numFmtId="0" fontId="87" fillId="34" borderId="11" xfId="0" applyFont="1" applyFill="1" applyBorder="1" applyAlignment="1">
      <alignment/>
    </xf>
    <xf numFmtId="0" fontId="87" fillId="34" borderId="11" xfId="0" applyFont="1" applyFill="1" applyBorder="1" applyAlignment="1">
      <alignment horizontal="center" vertical="center"/>
    </xf>
    <xf numFmtId="0" fontId="87" fillId="34" borderId="0" xfId="0" applyFont="1" applyFill="1" applyAlignment="1">
      <alignment/>
    </xf>
    <xf numFmtId="0" fontId="87" fillId="34" borderId="11" xfId="0" applyFont="1" applyFill="1" applyBorder="1" applyAlignment="1">
      <alignment horizontal="center"/>
    </xf>
    <xf numFmtId="0" fontId="87" fillId="0" borderId="11" xfId="0" applyFont="1" applyBorder="1" applyAlignment="1">
      <alignment horizontal="center"/>
    </xf>
    <xf numFmtId="0" fontId="20" fillId="33" borderId="11" xfId="0" applyFont="1" applyFill="1" applyBorder="1" applyAlignment="1">
      <alignment horizontal="left" vertical="center" wrapText="1"/>
    </xf>
    <xf numFmtId="0" fontId="18" fillId="33" borderId="0" xfId="0" applyFont="1" applyFill="1" applyAlignment="1">
      <alignment horizontal="left" vertical="center" wrapText="1"/>
    </xf>
    <xf numFmtId="0" fontId="9" fillId="33" borderId="0" xfId="0" applyFont="1" applyFill="1" applyAlignment="1">
      <alignment horizontal="left" vertical="center" wrapText="1"/>
    </xf>
    <xf numFmtId="0" fontId="9" fillId="33" borderId="0" xfId="0" applyFont="1" applyFill="1" applyAlignment="1">
      <alignment horizontal="center" vertical="center"/>
    </xf>
    <xf numFmtId="0" fontId="0" fillId="33" borderId="13" xfId="0" applyFill="1" applyBorder="1" applyAlignment="1">
      <alignment/>
    </xf>
    <xf numFmtId="165" fontId="6" fillId="33" borderId="11" xfId="0" applyNumberFormat="1"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88" fillId="33" borderId="11" xfId="0" applyFont="1" applyFill="1" applyBorder="1" applyAlignment="1">
      <alignment vertical="center"/>
    </xf>
    <xf numFmtId="0" fontId="88" fillId="33" borderId="11" xfId="0" applyFont="1" applyFill="1" applyBorder="1" applyAlignment="1">
      <alignment horizontal="center" vertical="center"/>
    </xf>
    <xf numFmtId="192" fontId="21" fillId="33" borderId="11" xfId="0" applyNumberFormat="1" applyFont="1" applyFill="1" applyBorder="1" applyAlignment="1" applyProtection="1">
      <alignment horizontal="center" vertical="center"/>
      <protection/>
    </xf>
    <xf numFmtId="0" fontId="89" fillId="33" borderId="11" xfId="0" applyFont="1" applyFill="1" applyBorder="1" applyAlignment="1">
      <alignment horizontal="left" vertical="center"/>
    </xf>
    <xf numFmtId="0" fontId="90" fillId="33" borderId="11" xfId="0" applyFont="1" applyFill="1" applyBorder="1" applyAlignment="1">
      <alignment vertical="center"/>
    </xf>
    <xf numFmtId="0" fontId="91" fillId="33" borderId="0" xfId="0" applyFont="1" applyFill="1" applyAlignment="1">
      <alignment horizontal="left" wrapText="1"/>
    </xf>
    <xf numFmtId="0" fontId="92" fillId="33" borderId="11" xfId="0" applyFont="1" applyFill="1" applyBorder="1" applyAlignment="1">
      <alignment horizontal="left" vertical="center" wrapText="1"/>
    </xf>
    <xf numFmtId="0" fontId="61" fillId="33" borderId="11" xfId="0" applyNumberFormat="1" applyFont="1" applyFill="1" applyBorder="1" applyAlignment="1" applyProtection="1">
      <alignment horizontal="left" vertical="center"/>
      <protection/>
    </xf>
    <xf numFmtId="0" fontId="91" fillId="33" borderId="11" xfId="0" applyFont="1" applyFill="1" applyBorder="1" applyAlignment="1">
      <alignment horizontal="left" vertical="center" wrapText="1"/>
    </xf>
    <xf numFmtId="0" fontId="61" fillId="33" borderId="11" xfId="0" applyNumberFormat="1" applyFont="1" applyFill="1" applyBorder="1" applyAlignment="1" applyProtection="1">
      <alignment horizontal="left"/>
      <protection/>
    </xf>
    <xf numFmtId="0" fontId="62" fillId="33" borderId="11" xfId="0" applyFont="1" applyFill="1" applyBorder="1" applyAlignment="1">
      <alignment horizontal="left" vertical="center"/>
    </xf>
    <xf numFmtId="0" fontId="62" fillId="33" borderId="12" xfId="0" applyFont="1" applyFill="1" applyBorder="1" applyAlignment="1">
      <alignment horizontal="left" vertical="center" wrapText="1"/>
    </xf>
    <xf numFmtId="0" fontId="62" fillId="33" borderId="11" xfId="0" applyFont="1" applyFill="1" applyBorder="1" applyAlignment="1">
      <alignment horizontal="left" wrapText="1"/>
    </xf>
    <xf numFmtId="1" fontId="91" fillId="33" borderId="11" xfId="0" applyNumberFormat="1" applyFont="1" applyFill="1" applyBorder="1" applyAlignment="1">
      <alignment horizontal="left" vertical="center"/>
    </xf>
    <xf numFmtId="0" fontId="22" fillId="0" borderId="0" xfId="0" applyFont="1" applyAlignment="1">
      <alignment/>
    </xf>
    <xf numFmtId="0" fontId="22" fillId="0" borderId="0" xfId="0" applyFont="1" applyAlignment="1">
      <alignment wrapText="1"/>
    </xf>
    <xf numFmtId="0" fontId="93" fillId="0" borderId="0" xfId="0" applyFont="1" applyAlignment="1">
      <alignment/>
    </xf>
    <xf numFmtId="0" fontId="23" fillId="33" borderId="12" xfId="0" applyFont="1" applyFill="1" applyBorder="1" applyAlignment="1">
      <alignment horizontal="left" vertical="center" wrapText="1"/>
    </xf>
    <xf numFmtId="0" fontId="23" fillId="35" borderId="14" xfId="0" applyFont="1" applyFill="1" applyBorder="1" applyAlignment="1">
      <alignment horizontal="left" vertical="center"/>
    </xf>
    <xf numFmtId="0" fontId="29" fillId="33" borderId="12" xfId="0" applyFont="1" applyFill="1" applyBorder="1" applyAlignment="1">
      <alignment horizontal="left" vertical="center" wrapText="1"/>
    </xf>
    <xf numFmtId="0" fontId="29" fillId="35" borderId="14" xfId="0" applyFont="1" applyFill="1" applyBorder="1" applyAlignment="1">
      <alignment horizontal="left" vertical="center"/>
    </xf>
    <xf numFmtId="0" fontId="94" fillId="33" borderId="11" xfId="0" applyFont="1" applyFill="1" applyBorder="1" applyAlignment="1">
      <alignment horizontal="left" vertical="center"/>
    </xf>
    <xf numFmtId="0" fontId="94" fillId="33" borderId="11" xfId="0" applyFont="1" applyFill="1" applyBorder="1" applyAlignment="1">
      <alignment horizontal="left" vertical="center" wrapText="1"/>
    </xf>
    <xf numFmtId="0" fontId="92" fillId="33" borderId="12" xfId="0" applyNumberFormat="1" applyFont="1" applyFill="1" applyBorder="1" applyAlignment="1">
      <alignment horizontal="left" vertical="center" wrapText="1"/>
    </xf>
    <xf numFmtId="0" fontId="92" fillId="33" borderId="14" xfId="0" applyFont="1" applyFill="1" applyBorder="1" applyAlignment="1">
      <alignment horizontal="left" vertical="center"/>
    </xf>
    <xf numFmtId="192" fontId="61" fillId="33" borderId="11" xfId="0" applyNumberFormat="1" applyFont="1" applyFill="1" applyBorder="1" applyAlignment="1" applyProtection="1">
      <alignment horizontal="left" vertical="center"/>
      <protection/>
    </xf>
    <xf numFmtId="0" fontId="95" fillId="33" borderId="11" xfId="0" applyFont="1" applyFill="1" applyBorder="1" applyAlignment="1">
      <alignment horizontal="left" vertical="center"/>
    </xf>
    <xf numFmtId="0" fontId="27" fillId="33" borderId="15" xfId="0" applyFont="1" applyFill="1" applyBorder="1" applyAlignment="1">
      <alignment horizontal="left" vertical="center"/>
    </xf>
    <xf numFmtId="0" fontId="28" fillId="33" borderId="11" xfId="0" applyNumberFormat="1" applyFont="1" applyFill="1" applyBorder="1" applyAlignment="1" applyProtection="1">
      <alignment horizontal="left" vertical="center"/>
      <protection/>
    </xf>
    <xf numFmtId="0" fontId="28" fillId="33" borderId="11" xfId="0" applyNumberFormat="1" applyFont="1" applyFill="1" applyBorder="1" applyAlignment="1" applyProtection="1">
      <alignment horizontal="center" vertical="center"/>
      <protection/>
    </xf>
    <xf numFmtId="0" fontId="95" fillId="33" borderId="11" xfId="0" applyFont="1" applyFill="1" applyBorder="1" applyAlignment="1">
      <alignment horizontal="left" vertical="center" wrapText="1"/>
    </xf>
    <xf numFmtId="0" fontId="25" fillId="33" borderId="12" xfId="0" applyFont="1" applyFill="1" applyBorder="1" applyAlignment="1">
      <alignment horizontal="left" wrapText="1"/>
    </xf>
    <xf numFmtId="0" fontId="25" fillId="35" borderId="14" xfId="0" applyFont="1" applyFill="1" applyBorder="1" applyAlignment="1">
      <alignment horizontal="left"/>
    </xf>
    <xf numFmtId="0" fontId="26" fillId="33" borderId="11" xfId="0" applyNumberFormat="1" applyFont="1" applyFill="1" applyBorder="1" applyAlignment="1" applyProtection="1">
      <alignment horizontal="left"/>
      <protection/>
    </xf>
    <xf numFmtId="0" fontId="25" fillId="33" borderId="11" xfId="0" applyFont="1" applyFill="1" applyBorder="1" applyAlignment="1">
      <alignment horizontal="left" wrapText="1"/>
    </xf>
    <xf numFmtId="0" fontId="24" fillId="33" borderId="11" xfId="0" applyNumberFormat="1" applyFont="1" applyFill="1" applyBorder="1" applyAlignment="1" applyProtection="1">
      <alignment horizontal="left" vertical="center"/>
      <protection/>
    </xf>
    <xf numFmtId="0" fontId="23" fillId="33" borderId="11" xfId="0" applyFont="1" applyFill="1" applyBorder="1" applyAlignment="1">
      <alignment horizontal="left" vertical="center" wrapText="1"/>
    </xf>
    <xf numFmtId="0" fontId="27" fillId="33" borderId="12" xfId="0" applyFont="1" applyFill="1" applyBorder="1" applyAlignment="1">
      <alignment horizontal="left" vertical="center" wrapText="1"/>
    </xf>
    <xf numFmtId="0" fontId="27" fillId="35" borderId="14" xfId="0" applyFont="1" applyFill="1" applyBorder="1" applyAlignment="1">
      <alignment horizontal="left" vertical="center"/>
    </xf>
    <xf numFmtId="0" fontId="27" fillId="33" borderId="11" xfId="0" applyFont="1" applyFill="1" applyBorder="1" applyAlignment="1">
      <alignment horizontal="left" vertical="center" wrapText="1"/>
    </xf>
    <xf numFmtId="0" fontId="91" fillId="33" borderId="11" xfId="0" applyFont="1" applyFill="1" applyBorder="1" applyAlignment="1">
      <alignment horizontal="left" vertical="center"/>
    </xf>
    <xf numFmtId="0" fontId="62" fillId="33" borderId="11" xfId="0" applyNumberFormat="1" applyFont="1" applyFill="1" applyBorder="1" applyAlignment="1">
      <alignment horizontal="left" vertical="center"/>
    </xf>
    <xf numFmtId="0" fontId="30" fillId="33" borderId="11" xfId="0" applyNumberFormat="1" applyFont="1" applyFill="1" applyBorder="1" applyAlignment="1" applyProtection="1">
      <alignment horizontal="left" vertical="center"/>
      <protection/>
    </xf>
    <xf numFmtId="0" fontId="94" fillId="33" borderId="11"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2" fillId="33" borderId="11" xfId="0" applyFont="1" applyFill="1" applyBorder="1" applyAlignment="1">
      <alignment horizontal="left" vertical="center" wrapText="1"/>
    </xf>
    <xf numFmtId="0" fontId="22" fillId="33" borderId="0" xfId="0" applyFont="1" applyFill="1" applyAlignment="1">
      <alignment/>
    </xf>
    <xf numFmtId="0" fontId="22" fillId="33" borderId="0" xfId="0" applyFont="1" applyFill="1" applyAlignment="1">
      <alignment wrapText="1"/>
    </xf>
    <xf numFmtId="0" fontId="93" fillId="33" borderId="0" xfId="0" applyFont="1" applyFill="1" applyAlignment="1">
      <alignment/>
    </xf>
    <xf numFmtId="0" fontId="31" fillId="0" borderId="0" xfId="0" applyFont="1" applyFill="1" applyAlignment="1">
      <alignment/>
    </xf>
    <xf numFmtId="0" fontId="31" fillId="0" borderId="0" xfId="0" applyFont="1" applyFill="1" applyAlignment="1">
      <alignment horizontal="left"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xf>
    <xf numFmtId="0" fontId="32" fillId="0" borderId="0" xfId="0" applyFont="1" applyFill="1" applyAlignment="1">
      <alignment/>
    </xf>
    <xf numFmtId="0" fontId="31" fillId="0" borderId="10" xfId="0" applyFont="1" applyFill="1" applyBorder="1" applyAlignment="1">
      <alignment horizontal="center"/>
    </xf>
    <xf numFmtId="0" fontId="96" fillId="0" borderId="12" xfId="0" applyFont="1" applyFill="1" applyBorder="1" applyAlignment="1">
      <alignment horizontal="center"/>
    </xf>
    <xf numFmtId="0" fontId="96" fillId="0" borderId="0" xfId="0" applyFont="1" applyFill="1" applyAlignment="1">
      <alignment/>
    </xf>
    <xf numFmtId="0" fontId="31" fillId="33" borderId="0" xfId="0" applyFont="1" applyFill="1" applyAlignment="1">
      <alignment vertical="center"/>
    </xf>
    <xf numFmtId="0" fontId="31" fillId="19" borderId="11" xfId="0" applyFont="1" applyFill="1" applyBorder="1" applyAlignment="1">
      <alignment/>
    </xf>
    <xf numFmtId="0" fontId="31" fillId="19" borderId="0" xfId="0" applyFont="1" applyFill="1" applyAlignment="1">
      <alignment/>
    </xf>
    <xf numFmtId="0" fontId="31" fillId="33" borderId="11" xfId="0" applyFont="1" applyFill="1" applyBorder="1" applyAlignment="1">
      <alignment horizontal="center" vertical="center"/>
    </xf>
    <xf numFmtId="0" fontId="31" fillId="33" borderId="0" xfId="0" applyFont="1" applyFill="1" applyAlignment="1">
      <alignment horizontal="center" vertical="center"/>
    </xf>
    <xf numFmtId="0" fontId="31" fillId="33" borderId="11" xfId="0" applyFont="1" applyFill="1" applyBorder="1" applyAlignment="1">
      <alignment/>
    </xf>
    <xf numFmtId="0" fontId="31" fillId="33" borderId="0" xfId="0" applyFont="1" applyFill="1" applyAlignment="1">
      <alignment/>
    </xf>
    <xf numFmtId="0" fontId="31" fillId="33" borderId="11" xfId="0" applyFont="1" applyFill="1" applyBorder="1" applyAlignment="1">
      <alignment horizontal="left" vertical="center"/>
    </xf>
    <xf numFmtId="0" fontId="31" fillId="33" borderId="0" xfId="0" applyFont="1" applyFill="1" applyAlignment="1">
      <alignment horizontal="left" vertical="center"/>
    </xf>
    <xf numFmtId="0" fontId="31" fillId="33"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1" fillId="0" borderId="0" xfId="0" applyFont="1" applyFill="1" applyAlignment="1">
      <alignment horizontal="left" vertical="center"/>
    </xf>
    <xf numFmtId="0" fontId="31" fillId="33" borderId="11" xfId="0" applyFont="1" applyFill="1" applyBorder="1" applyAlignment="1">
      <alignment vertical="center"/>
    </xf>
    <xf numFmtId="0" fontId="33" fillId="0" borderId="0" xfId="0" applyFont="1" applyFill="1" applyAlignment="1">
      <alignment horizontal="left" vertical="center" wrapText="1"/>
    </xf>
    <xf numFmtId="0" fontId="33" fillId="0" borderId="0" xfId="0" applyFont="1" applyFill="1" applyAlignment="1">
      <alignment horizontal="center" vertical="center"/>
    </xf>
    <xf numFmtId="0" fontId="20" fillId="33" borderId="11" xfId="0" applyFont="1" applyFill="1" applyBorder="1" applyAlignment="1">
      <alignment horizontal="center" vertical="center" wrapText="1"/>
    </xf>
    <xf numFmtId="0" fontId="20" fillId="33" borderId="11" xfId="0" applyFont="1" applyFill="1" applyBorder="1" applyAlignment="1">
      <alignment horizontal="center" vertical="center"/>
    </xf>
    <xf numFmtId="0" fontId="35" fillId="0" borderId="16" xfId="0" applyNumberFormat="1" applyFont="1" applyFill="1" applyBorder="1" applyAlignment="1" applyProtection="1">
      <alignment horizontal="center" vertical="center" wrapText="1"/>
      <protection/>
    </xf>
    <xf numFmtId="0" fontId="20" fillId="33" borderId="17" xfId="0" applyNumberFormat="1" applyFont="1" applyFill="1" applyBorder="1" applyAlignment="1">
      <alignment horizontal="left" vertical="center" wrapText="1"/>
    </xf>
    <xf numFmtId="0" fontId="97" fillId="33" borderId="11" xfId="0" applyFont="1" applyFill="1" applyBorder="1" applyAlignment="1">
      <alignment horizontal="left" vertical="top" wrapText="1"/>
    </xf>
    <xf numFmtId="0" fontId="35" fillId="33" borderId="11" xfId="0" applyNumberFormat="1" applyFont="1" applyFill="1" applyBorder="1" applyAlignment="1" applyProtection="1">
      <alignment horizontal="center" vertical="top"/>
      <protection/>
    </xf>
    <xf numFmtId="0" fontId="20" fillId="33" borderId="11" xfId="0" applyFont="1" applyFill="1" applyBorder="1" applyAlignment="1">
      <alignment horizontal="left" vertical="top" wrapText="1"/>
    </xf>
    <xf numFmtId="0" fontId="20" fillId="0" borderId="13" xfId="0" applyFont="1" applyBorder="1" applyAlignment="1">
      <alignment/>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xf>
    <xf numFmtId="165" fontId="34" fillId="0" borderId="11" xfId="0" applyNumberFormat="1" applyFont="1" applyFill="1" applyBorder="1" applyAlignment="1">
      <alignment horizontal="center" vertical="center"/>
    </xf>
    <xf numFmtId="0" fontId="20" fillId="33" borderId="17" xfId="0" applyFont="1" applyFill="1" applyBorder="1" applyAlignment="1">
      <alignment horizontal="left" vertical="center" wrapText="1"/>
    </xf>
    <xf numFmtId="0" fontId="34" fillId="33" borderId="11" xfId="0" applyFont="1" applyFill="1" applyBorder="1" applyAlignment="1">
      <alignment horizontal="left" vertical="top" wrapText="1"/>
    </xf>
    <xf numFmtId="0" fontId="36" fillId="33" borderId="11" xfId="0" applyFont="1" applyFill="1" applyBorder="1" applyAlignment="1">
      <alignment horizontal="center" vertical="center"/>
    </xf>
    <xf numFmtId="0" fontId="35" fillId="33" borderId="11" xfId="0" applyNumberFormat="1" applyFont="1" applyFill="1" applyBorder="1" applyAlignment="1" applyProtection="1">
      <alignment horizontal="center" vertical="center"/>
      <protection/>
    </xf>
    <xf numFmtId="0" fontId="34" fillId="33" borderId="11" xfId="0" applyFont="1" applyFill="1" applyBorder="1" applyAlignment="1">
      <alignment horizontal="left" vertical="center" wrapText="1"/>
    </xf>
    <xf numFmtId="0" fontId="35" fillId="0" borderId="18" xfId="0" applyNumberFormat="1" applyFont="1" applyFill="1" applyBorder="1" applyAlignment="1" applyProtection="1">
      <alignment horizontal="center" vertical="center" wrapText="1"/>
      <protection/>
    </xf>
    <xf numFmtId="0" fontId="97" fillId="33" borderId="11" xfId="0" applyFont="1" applyFill="1" applyBorder="1" applyAlignment="1">
      <alignment horizontal="center" vertical="top"/>
    </xf>
    <xf numFmtId="192" fontId="35" fillId="33" borderId="11" xfId="0" applyNumberFormat="1" applyFont="1" applyFill="1" applyBorder="1" applyAlignment="1" applyProtection="1">
      <alignment horizontal="center" vertical="top"/>
      <protection/>
    </xf>
    <xf numFmtId="0" fontId="97" fillId="33" borderId="0" xfId="0" applyFont="1" applyFill="1" applyAlignment="1">
      <alignment horizontal="left" vertical="top" wrapText="1"/>
    </xf>
    <xf numFmtId="0" fontId="98" fillId="33" borderId="11" xfId="0" applyFont="1" applyFill="1" applyBorder="1" applyAlignment="1">
      <alignment horizontal="left" vertical="top" wrapText="1"/>
    </xf>
    <xf numFmtId="0" fontId="35" fillId="0" borderId="19" xfId="0" applyNumberFormat="1" applyFont="1" applyFill="1" applyBorder="1" applyAlignment="1" applyProtection="1">
      <alignment horizontal="center" vertical="center" wrapText="1"/>
      <protection/>
    </xf>
    <xf numFmtId="0" fontId="36" fillId="33" borderId="11" xfId="0" applyFont="1" applyFill="1" applyBorder="1" applyAlignment="1">
      <alignment horizontal="center" vertical="center" wrapText="1"/>
    </xf>
    <xf numFmtId="2" fontId="20" fillId="33" borderId="11" xfId="0" applyNumberFormat="1" applyFont="1" applyFill="1" applyBorder="1" applyAlignment="1">
      <alignment horizontal="center" vertical="center" wrapText="1"/>
    </xf>
    <xf numFmtId="0" fontId="34" fillId="33" borderId="12" xfId="0" applyFont="1" applyFill="1" applyBorder="1" applyAlignment="1">
      <alignment horizontal="left" vertical="center" wrapText="1"/>
    </xf>
    <xf numFmtId="0" fontId="20" fillId="33" borderId="14" xfId="0" applyFont="1" applyFill="1" applyBorder="1" applyAlignment="1">
      <alignment horizontal="center" vertical="center" wrapText="1"/>
    </xf>
    <xf numFmtId="192" fontId="20" fillId="0" borderId="11" xfId="0" applyNumberFormat="1" applyFont="1" applyBorder="1" applyAlignment="1">
      <alignment horizontal="center" vertical="center"/>
    </xf>
    <xf numFmtId="0" fontId="35" fillId="0" borderId="11" xfId="0" applyNumberFormat="1" applyFont="1" applyFill="1" applyBorder="1" applyAlignment="1" applyProtection="1">
      <alignment horizontal="center" vertical="center" wrapText="1"/>
      <protection/>
    </xf>
    <xf numFmtId="0" fontId="97" fillId="0" borderId="17" xfId="0" applyFont="1" applyBorder="1" applyAlignment="1">
      <alignment vertical="center" wrapText="1"/>
    </xf>
    <xf numFmtId="0" fontId="20" fillId="33" borderId="12" xfId="0" applyFont="1" applyFill="1" applyBorder="1" applyAlignment="1">
      <alignment horizontal="center" vertical="center"/>
    </xf>
    <xf numFmtId="0" fontId="35" fillId="33" borderId="16" xfId="0" applyNumberFormat="1" applyFont="1" applyFill="1" applyBorder="1" applyAlignment="1" applyProtection="1">
      <alignment horizontal="center" vertical="center" wrapText="1"/>
      <protection/>
    </xf>
    <xf numFmtId="2" fontId="20" fillId="33" borderId="17" xfId="80" applyNumberFormat="1" applyFont="1" applyFill="1" applyBorder="1" applyAlignment="1">
      <alignment horizontal="left" vertical="center" wrapText="1"/>
      <protection/>
    </xf>
    <xf numFmtId="192" fontId="20" fillId="33" borderId="11" xfId="0" applyNumberFormat="1" applyFont="1" applyFill="1" applyBorder="1" applyAlignment="1">
      <alignment horizontal="center" vertical="center"/>
    </xf>
    <xf numFmtId="0" fontId="34" fillId="0" borderId="11" xfId="0" applyFont="1" applyFill="1" applyBorder="1" applyAlignment="1">
      <alignment horizontal="left" vertical="center" wrapText="1"/>
    </xf>
    <xf numFmtId="0" fontId="20" fillId="0" borderId="11" xfId="0" applyFont="1" applyFill="1" applyBorder="1" applyAlignment="1">
      <alignment horizontal="center" vertical="center"/>
    </xf>
    <xf numFmtId="0" fontId="20" fillId="0" borderId="17" xfId="0" applyFont="1" applyFill="1" applyBorder="1" applyAlignment="1">
      <alignment horizontal="left" vertical="center" wrapText="1"/>
    </xf>
    <xf numFmtId="0" fontId="97" fillId="33" borderId="11" xfId="79" applyFont="1" applyFill="1" applyBorder="1" applyAlignment="1">
      <alignment horizontal="left" vertical="center" wrapText="1" shrinkToFit="1"/>
      <protection/>
    </xf>
    <xf numFmtId="0" fontId="20" fillId="33" borderId="17" xfId="0" applyFont="1" applyFill="1" applyBorder="1" applyAlignment="1">
      <alignment horizontal="left" vertical="top" wrapText="1"/>
    </xf>
    <xf numFmtId="0" fontId="97" fillId="0" borderId="0" xfId="0" applyFont="1" applyAlignment="1">
      <alignment horizontal="left" vertical="center" wrapText="1"/>
    </xf>
    <xf numFmtId="0" fontId="97" fillId="0" borderId="0" xfId="0" applyFont="1" applyAlignment="1">
      <alignment horizontal="center" vertical="center"/>
    </xf>
    <xf numFmtId="0" fontId="97" fillId="0" borderId="0" xfId="0" applyFont="1" applyAlignment="1">
      <alignment/>
    </xf>
    <xf numFmtId="0" fontId="20" fillId="0" borderId="0" xfId="0" applyFont="1" applyAlignment="1">
      <alignment horizontal="center" vertical="center"/>
    </xf>
    <xf numFmtId="0" fontId="97" fillId="0" borderId="0" xfId="0" applyFont="1" applyAlignment="1">
      <alignment/>
    </xf>
    <xf numFmtId="0" fontId="20" fillId="33" borderId="20" xfId="0" applyFont="1" applyFill="1" applyBorder="1" applyAlignment="1">
      <alignment horizontal="left" vertical="center" wrapText="1"/>
    </xf>
    <xf numFmtId="0" fontId="31" fillId="33" borderId="11" xfId="0" applyFont="1" applyFill="1" applyBorder="1" applyAlignment="1">
      <alignment vertical="center"/>
    </xf>
    <xf numFmtId="0" fontId="34" fillId="33" borderId="11" xfId="0" applyFont="1" applyFill="1" applyBorder="1" applyAlignment="1">
      <alignment horizontal="left" vertical="top"/>
    </xf>
    <xf numFmtId="0" fontId="20" fillId="33" borderId="20" xfId="0" applyNumberFormat="1" applyFont="1" applyFill="1" applyBorder="1" applyAlignment="1">
      <alignment horizontal="left" vertical="center" wrapText="1"/>
    </xf>
    <xf numFmtId="0" fontId="20" fillId="33" borderId="12" xfId="0" applyFont="1" applyFill="1" applyBorder="1" applyAlignment="1">
      <alignment horizontal="left" vertical="center" wrapText="1"/>
    </xf>
    <xf numFmtId="0" fontId="9" fillId="0" borderId="11" xfId="0" applyFont="1" applyFill="1" applyBorder="1" applyAlignment="1">
      <alignment horizontal="center" vertical="center"/>
    </xf>
    <xf numFmtId="0" fontId="9" fillId="33" borderId="11" xfId="0" applyFont="1" applyFill="1" applyBorder="1" applyAlignment="1">
      <alignment horizontal="center" vertical="center"/>
    </xf>
    <xf numFmtId="192" fontId="9" fillId="33" borderId="11" xfId="0" applyNumberFormat="1" applyFont="1" applyFill="1" applyBorder="1" applyAlignment="1">
      <alignment horizontal="center" vertical="center"/>
    </xf>
    <xf numFmtId="49" fontId="15" fillId="33" borderId="11" xfId="0" applyNumberFormat="1" applyFont="1" applyFill="1" applyBorder="1" applyAlignment="1">
      <alignment horizontal="left" vertical="center" wrapText="1"/>
    </xf>
    <xf numFmtId="49" fontId="9" fillId="33" borderId="11" xfId="0" applyNumberFormat="1" applyFont="1" applyFill="1" applyBorder="1" applyAlignment="1">
      <alignment horizontal="center" vertical="center"/>
    </xf>
    <xf numFmtId="0" fontId="20" fillId="33" borderId="11" xfId="0" applyFont="1" applyFill="1" applyBorder="1" applyAlignment="1">
      <alignment horizontal="left" vertical="center" wrapText="1"/>
    </xf>
    <xf numFmtId="0" fontId="34" fillId="33" borderId="11" xfId="0" applyFont="1" applyFill="1" applyBorder="1" applyAlignment="1">
      <alignment horizontal="left" vertical="center" wrapText="1"/>
    </xf>
    <xf numFmtId="0" fontId="35" fillId="0" borderId="21" xfId="0" applyNumberFormat="1" applyFont="1" applyFill="1" applyBorder="1" applyAlignment="1" applyProtection="1">
      <alignment horizontal="center" vertical="center" wrapText="1"/>
      <protection/>
    </xf>
    <xf numFmtId="0" fontId="0" fillId="33" borderId="11" xfId="0" applyFill="1" applyBorder="1" applyAlignment="1">
      <alignment horizontal="center" vertical="center"/>
    </xf>
    <xf numFmtId="2" fontId="9" fillId="33" borderId="11" xfId="0" applyNumberFormat="1" applyFont="1" applyFill="1" applyBorder="1" applyAlignment="1">
      <alignment horizontal="center" vertical="center"/>
    </xf>
    <xf numFmtId="0" fontId="98" fillId="33" borderId="11" xfId="0" applyFont="1" applyFill="1" applyBorder="1" applyAlignment="1">
      <alignment horizontal="left" vertical="top"/>
    </xf>
    <xf numFmtId="0" fontId="20" fillId="33" borderId="17" xfId="0" applyFont="1" applyFill="1" applyBorder="1" applyAlignment="1">
      <alignment vertical="top" wrapText="1"/>
    </xf>
    <xf numFmtId="0" fontId="20" fillId="33" borderId="17" xfId="0" applyNumberFormat="1" applyFont="1" applyFill="1" applyBorder="1" applyAlignment="1">
      <alignment horizontal="left" vertical="top" wrapText="1"/>
    </xf>
    <xf numFmtId="0" fontId="9" fillId="0" borderId="15" xfId="74" applyFont="1" applyFill="1" applyBorder="1" applyAlignment="1">
      <alignment horizontal="center" vertical="center"/>
      <protection/>
    </xf>
    <xf numFmtId="0" fontId="85" fillId="33" borderId="11" xfId="0" applyFont="1" applyFill="1" applyBorder="1" applyAlignment="1">
      <alignment horizontal="center" vertical="center"/>
    </xf>
    <xf numFmtId="0" fontId="9" fillId="0" borderId="11" xfId="74" applyFont="1" applyFill="1" applyBorder="1" applyAlignment="1">
      <alignment horizontal="center" vertical="center"/>
      <protection/>
    </xf>
    <xf numFmtId="0" fontId="38" fillId="33" borderId="11" xfId="0" applyFont="1" applyFill="1" applyBorder="1" applyAlignment="1">
      <alignment horizontal="center" vertical="center" wrapText="1"/>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9" fillId="0" borderId="15" xfId="0" applyFont="1" applyFill="1" applyBorder="1" applyAlignment="1">
      <alignment horizontal="center" vertical="center"/>
    </xf>
    <xf numFmtId="0" fontId="37" fillId="33" borderId="11" xfId="0" applyNumberFormat="1" applyFont="1" applyFill="1" applyBorder="1" applyAlignment="1" applyProtection="1">
      <alignment horizontal="center" vertical="center"/>
      <protection/>
    </xf>
    <xf numFmtId="0" fontId="99" fillId="33" borderId="11" xfId="0" applyFont="1" applyFill="1" applyBorder="1" applyAlignment="1">
      <alignment horizontal="left" vertical="top" wrapText="1"/>
    </xf>
    <xf numFmtId="0" fontId="9" fillId="0" borderId="15" xfId="0" applyFont="1" applyBorder="1" applyAlignment="1">
      <alignment horizontal="center" vertical="center"/>
    </xf>
    <xf numFmtId="0" fontId="99" fillId="33" borderId="11" xfId="0" applyFont="1" applyFill="1" applyBorder="1" applyAlignment="1">
      <alignment horizontal="left" vertical="center" wrapText="1"/>
    </xf>
    <xf numFmtId="0" fontId="99" fillId="33" borderId="11" xfId="0" applyFont="1" applyFill="1" applyBorder="1" applyAlignment="1">
      <alignment vertical="top" wrapText="1"/>
    </xf>
    <xf numFmtId="0" fontId="20" fillId="0" borderId="11" xfId="74" applyFont="1" applyFill="1" applyBorder="1" applyAlignment="1">
      <alignment horizontal="center" vertical="center"/>
      <protection/>
    </xf>
    <xf numFmtId="0" fontId="100" fillId="0" borderId="11" xfId="0" applyFont="1" applyBorder="1" applyAlignment="1">
      <alignment horizontal="center" vertical="center"/>
    </xf>
    <xf numFmtId="0" fontId="39" fillId="33" borderId="11" xfId="0" applyNumberFormat="1" applyFont="1" applyFill="1" applyBorder="1" applyAlignment="1" applyProtection="1">
      <alignment horizontal="center" vertical="center" wrapText="1"/>
      <protection/>
    </xf>
    <xf numFmtId="0" fontId="20" fillId="33" borderId="11" xfId="0" applyFont="1" applyFill="1" applyBorder="1" applyAlignment="1">
      <alignment horizontal="left" vertical="center" wrapText="1"/>
    </xf>
    <xf numFmtId="0" fontId="20" fillId="33" borderId="11" xfId="0" applyFont="1" applyFill="1" applyBorder="1" applyAlignment="1">
      <alignment horizontal="center" vertical="center"/>
    </xf>
    <xf numFmtId="0" fontId="20" fillId="33" borderId="17" xfId="0" applyFont="1" applyFill="1" applyBorder="1" applyAlignment="1">
      <alignment horizontal="left" vertical="center" wrapText="1"/>
    </xf>
    <xf numFmtId="0" fontId="20" fillId="0" borderId="0" xfId="0" applyFont="1" applyAlignment="1">
      <alignment horizontal="center"/>
    </xf>
    <xf numFmtId="0" fontId="34" fillId="0" borderId="11" xfId="0" applyFont="1" applyFill="1" applyBorder="1" applyAlignment="1">
      <alignment horizontal="center" vertical="center"/>
    </xf>
    <xf numFmtId="0" fontId="34" fillId="36" borderId="11" xfId="0" applyFont="1" applyFill="1" applyBorder="1" applyAlignment="1">
      <alignment horizontal="center"/>
    </xf>
    <xf numFmtId="0" fontId="20" fillId="36" borderId="11" xfId="0" applyFont="1" applyFill="1" applyBorder="1" applyAlignment="1">
      <alignment/>
    </xf>
    <xf numFmtId="0" fontId="34" fillId="36" borderId="20" xfId="0" applyFont="1" applyFill="1" applyBorder="1" applyAlignment="1">
      <alignment horizontal="center" vertical="center"/>
    </xf>
    <xf numFmtId="0" fontId="34" fillId="36" borderId="13" xfId="0" applyFont="1" applyFill="1" applyBorder="1" applyAlignment="1">
      <alignment horizontal="center" vertical="center"/>
    </xf>
    <xf numFmtId="0" fontId="20" fillId="36" borderId="14" xfId="0" applyFont="1" applyFill="1" applyBorder="1" applyAlignment="1">
      <alignment horizontal="center" vertical="center"/>
    </xf>
    <xf numFmtId="0" fontId="34" fillId="0"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34" fillId="0" borderId="17"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11" xfId="0" applyFont="1" applyBorder="1" applyAlignment="1">
      <alignment horizontal="center" vertical="center" wrapText="1"/>
    </xf>
    <xf numFmtId="0" fontId="34" fillId="36" borderId="11" xfId="0" applyFont="1" applyFill="1" applyBorder="1" applyAlignment="1">
      <alignment horizontal="center" vertical="center"/>
    </xf>
    <xf numFmtId="0" fontId="20" fillId="36" borderId="11" xfId="0" applyFont="1" applyFill="1" applyBorder="1" applyAlignment="1">
      <alignment horizontal="center"/>
    </xf>
    <xf numFmtId="0" fontId="20" fillId="33" borderId="10"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24" xfId="0" applyFont="1" applyFill="1" applyBorder="1" applyAlignment="1">
      <alignment horizontal="left" vertical="center" wrapText="1"/>
    </xf>
    <xf numFmtId="0" fontId="20" fillId="33" borderId="25" xfId="0" applyFont="1" applyFill="1" applyBorder="1" applyAlignment="1">
      <alignment horizontal="left" vertical="center" wrapText="1"/>
    </xf>
    <xf numFmtId="0" fontId="20" fillId="33" borderId="11" xfId="0" applyFont="1" applyFill="1" applyBorder="1" applyAlignment="1">
      <alignment horizontal="left" vertical="center" wrapText="1"/>
    </xf>
    <xf numFmtId="0" fontId="20" fillId="33" borderId="26" xfId="0" applyFont="1" applyFill="1" applyBorder="1" applyAlignment="1">
      <alignment horizontal="left" vertical="center" wrapText="1"/>
    </xf>
    <xf numFmtId="0" fontId="20" fillId="33" borderId="20" xfId="0" applyFont="1" applyFill="1" applyBorder="1" applyAlignment="1">
      <alignment horizontal="left" vertical="center" wrapText="1"/>
    </xf>
    <xf numFmtId="0" fontId="34" fillId="33" borderId="17" xfId="0" applyFont="1" applyFill="1" applyBorder="1" applyAlignment="1">
      <alignment horizontal="center" vertical="center"/>
    </xf>
    <xf numFmtId="0" fontId="34" fillId="33" borderId="27" xfId="0" applyFont="1" applyFill="1" applyBorder="1" applyAlignment="1">
      <alignment horizontal="center" vertical="center"/>
    </xf>
    <xf numFmtId="0" fontId="20" fillId="33" borderId="27" xfId="0" applyFont="1" applyFill="1" applyBorder="1" applyAlignment="1">
      <alignment horizontal="center" vertical="center"/>
    </xf>
    <xf numFmtId="0" fontId="20" fillId="33" borderId="15" xfId="0" applyFont="1" applyFill="1" applyBorder="1" applyAlignment="1">
      <alignment vertical="center"/>
    </xf>
    <xf numFmtId="0" fontId="34" fillId="0" borderId="13" xfId="0" applyFont="1" applyFill="1" applyBorder="1" applyAlignment="1">
      <alignment horizontal="left" wrapText="1"/>
    </xf>
    <xf numFmtId="0" fontId="20" fillId="0" borderId="13" xfId="0" applyFont="1" applyBorder="1" applyAlignment="1">
      <alignment horizontal="left"/>
    </xf>
    <xf numFmtId="0" fontId="97" fillId="0" borderId="0" xfId="0" applyFont="1" applyAlignment="1">
      <alignment horizontal="center" vertical="center"/>
    </xf>
    <xf numFmtId="0" fontId="97"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Alignment="1">
      <alignment horizontal="center" vertical="center"/>
    </xf>
    <xf numFmtId="0" fontId="34" fillId="36" borderId="17" xfId="0" applyFont="1" applyFill="1" applyBorder="1" applyAlignment="1">
      <alignment horizontal="center" vertical="center"/>
    </xf>
    <xf numFmtId="0" fontId="34" fillId="36" borderId="27" xfId="0" applyFont="1" applyFill="1" applyBorder="1" applyAlignment="1">
      <alignment horizontal="center" vertical="center"/>
    </xf>
    <xf numFmtId="0" fontId="34" fillId="36" borderId="15" xfId="0" applyFont="1" applyFill="1" applyBorder="1" applyAlignment="1">
      <alignment horizontal="center" vertical="center"/>
    </xf>
    <xf numFmtId="0" fontId="93" fillId="33" borderId="0" xfId="0" applyFont="1" applyFill="1" applyAlignment="1">
      <alignment/>
    </xf>
    <xf numFmtId="0" fontId="93" fillId="0" borderId="0" xfId="0" applyFont="1" applyAlignment="1">
      <alignment/>
    </xf>
    <xf numFmtId="0" fontId="92" fillId="33" borderId="17" xfId="0" applyFont="1" applyFill="1" applyBorder="1" applyAlignment="1">
      <alignment horizontal="left" vertical="center"/>
    </xf>
    <xf numFmtId="0" fontId="92" fillId="33" borderId="27" xfId="0" applyFont="1" applyFill="1" applyBorder="1" applyAlignment="1">
      <alignment horizontal="left" vertical="center"/>
    </xf>
    <xf numFmtId="0" fontId="92" fillId="33" borderId="15" xfId="0" applyFont="1" applyFill="1" applyBorder="1" applyAlignment="1">
      <alignment horizontal="left" vertical="center"/>
    </xf>
    <xf numFmtId="0" fontId="92" fillId="33" borderId="17" xfId="0" applyFont="1" applyFill="1" applyBorder="1" applyAlignment="1">
      <alignment horizontal="left" vertical="center" wrapText="1"/>
    </xf>
    <xf numFmtId="0" fontId="92" fillId="33" borderId="27" xfId="0" applyFont="1" applyFill="1" applyBorder="1" applyAlignment="1">
      <alignment horizontal="left" vertical="center" wrapText="1"/>
    </xf>
    <xf numFmtId="0" fontId="92" fillId="33" borderId="15" xfId="0" applyFont="1" applyFill="1" applyBorder="1" applyAlignment="1">
      <alignment horizontal="left" vertical="center" wrapText="1"/>
    </xf>
    <xf numFmtId="0" fontId="62" fillId="33" borderId="17" xfId="0" applyFont="1" applyFill="1" applyBorder="1" applyAlignment="1">
      <alignment horizontal="left" vertical="center" wrapText="1"/>
    </xf>
    <xf numFmtId="0" fontId="62" fillId="33" borderId="27" xfId="0" applyFont="1" applyFill="1" applyBorder="1" applyAlignment="1">
      <alignment horizontal="left" vertical="center" wrapText="1"/>
    </xf>
    <xf numFmtId="0" fontId="62" fillId="33" borderId="15" xfId="0" applyFont="1" applyFill="1" applyBorder="1" applyAlignment="1">
      <alignment horizontal="left" vertical="center" wrapText="1"/>
    </xf>
    <xf numFmtId="0" fontId="62" fillId="33" borderId="0" xfId="0" applyFont="1" applyFill="1" applyBorder="1" applyAlignment="1">
      <alignment horizontal="left" wrapText="1"/>
    </xf>
    <xf numFmtId="0" fontId="91" fillId="33" borderId="0" xfId="0" applyFont="1" applyFill="1" applyBorder="1" applyAlignment="1">
      <alignment horizontal="left"/>
    </xf>
    <xf numFmtId="0" fontId="92" fillId="33" borderId="13" xfId="0" applyFont="1" applyFill="1" applyBorder="1" applyAlignment="1">
      <alignment horizontal="left" vertical="center"/>
    </xf>
    <xf numFmtId="0" fontId="92" fillId="33" borderId="10" xfId="0" applyFont="1" applyFill="1" applyBorder="1" applyAlignment="1">
      <alignment horizontal="left" vertical="center"/>
    </xf>
    <xf numFmtId="0" fontId="92" fillId="33" borderId="12" xfId="0" applyFont="1" applyFill="1" applyBorder="1" applyAlignment="1">
      <alignment horizontal="left" vertical="center"/>
    </xf>
    <xf numFmtId="0" fontId="92" fillId="33" borderId="10" xfId="0" applyFont="1" applyFill="1" applyBorder="1" applyAlignment="1">
      <alignment horizontal="left" vertical="center" wrapText="1"/>
    </xf>
    <xf numFmtId="0" fontId="92" fillId="33" borderId="12" xfId="0" applyFont="1" applyFill="1" applyBorder="1" applyAlignment="1">
      <alignment horizontal="left" vertical="center" wrapText="1"/>
    </xf>
    <xf numFmtId="0" fontId="91" fillId="33" borderId="10" xfId="0" applyFont="1" applyFill="1" applyBorder="1" applyAlignment="1">
      <alignment horizontal="left" vertical="center" wrapText="1"/>
    </xf>
    <xf numFmtId="0" fontId="91" fillId="33" borderId="12" xfId="0" applyFont="1" applyFill="1" applyBorder="1" applyAlignment="1">
      <alignment horizontal="left" vertical="center" wrapText="1"/>
    </xf>
    <xf numFmtId="0" fontId="9" fillId="33" borderId="0" xfId="0" applyFont="1" applyFill="1" applyAlignment="1">
      <alignment horizontal="center"/>
    </xf>
    <xf numFmtId="0" fontId="10" fillId="33" borderId="0" xfId="0" applyFont="1" applyFill="1" applyAlignment="1">
      <alignment horizontal="center"/>
    </xf>
    <xf numFmtId="0" fontId="13" fillId="33" borderId="13" xfId="0" applyFont="1" applyFill="1" applyBorder="1" applyAlignment="1">
      <alignment horizontal="left" wrapText="1"/>
    </xf>
    <xf numFmtId="0" fontId="0" fillId="33" borderId="13" xfId="0" applyFill="1" applyBorder="1" applyAlignment="1">
      <alignment horizontal="left"/>
    </xf>
    <xf numFmtId="0" fontId="6"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12" fillId="33" borderId="11" xfId="0" applyFont="1" applyFill="1" applyBorder="1" applyAlignment="1">
      <alignment horizontal="center" vertical="center" wrapText="1"/>
    </xf>
    <xf numFmtId="0" fontId="86" fillId="0" borderId="0" xfId="0" applyFont="1" applyAlignment="1">
      <alignment/>
    </xf>
    <xf numFmtId="0" fontId="86" fillId="0" borderId="0" xfId="0" applyFont="1" applyAlignment="1">
      <alignment horizontal="center" wrapText="1"/>
    </xf>
    <xf numFmtId="0" fontId="0" fillId="0" borderId="0" xfId="0" applyAlignment="1">
      <alignment horizontal="center" wrapText="1"/>
    </xf>
    <xf numFmtId="0" fontId="86" fillId="0" borderId="0" xfId="0" applyFont="1" applyAlignment="1">
      <alignment horizontal="center"/>
    </xf>
    <xf numFmtId="0" fontId="0" fillId="0" borderId="0" xfId="0" applyAlignment="1">
      <alignment horizontal="center"/>
    </xf>
    <xf numFmtId="0" fontId="6" fillId="33" borderId="11" xfId="0" applyFont="1" applyFill="1" applyBorder="1" applyAlignment="1">
      <alignment horizontal="center" vertical="center"/>
    </xf>
    <xf numFmtId="0" fontId="12" fillId="33" borderId="11" xfId="0" applyFont="1" applyFill="1" applyBorder="1" applyAlignment="1">
      <alignment horizontal="center"/>
    </xf>
    <xf numFmtId="0" fontId="0" fillId="33" borderId="11" xfId="0" applyFont="1" applyFill="1" applyBorder="1" applyAlignment="1">
      <alignment/>
    </xf>
    <xf numFmtId="0" fontId="19" fillId="33" borderId="11" xfId="0" applyFont="1" applyFill="1" applyBorder="1" applyAlignment="1">
      <alignment horizontal="center" vertical="center" wrapText="1"/>
    </xf>
  </cellXfs>
  <cellStyles count="81">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6" xfId="28"/>
    <cellStyle name="40% - Акцент1" xfId="29"/>
    <cellStyle name="40% - Акцент2" xfId="30"/>
    <cellStyle name="40% - Акцент3" xfId="31"/>
    <cellStyle name="40% - Акцент3 2" xfId="32"/>
    <cellStyle name="40% - Акцент3 2 2" xfId="33"/>
    <cellStyle name="40% - Акцент4" xfId="34"/>
    <cellStyle name="40% - Акцент5" xfId="35"/>
    <cellStyle name="40% - Акцент6" xfId="36"/>
    <cellStyle name="60% - Акцент1" xfId="37"/>
    <cellStyle name="60% - Акцент2" xfId="38"/>
    <cellStyle name="60% - Акцент3" xfId="39"/>
    <cellStyle name="60% - Акцент3 2" xfId="40"/>
    <cellStyle name="60% - Акцент4" xfId="41"/>
    <cellStyle name="60% - Акцент4 2" xfId="42"/>
    <cellStyle name="60% - Акцент5" xfId="43"/>
    <cellStyle name="60% - Акцент6" xfId="44"/>
    <cellStyle name="60% - Акцент6 2" xfId="45"/>
    <cellStyle name="Normal" xfId="46"/>
    <cellStyle name="Normal 2" xfId="47"/>
    <cellStyle name="Акцент1" xfId="48"/>
    <cellStyle name="Акцент2" xfId="49"/>
    <cellStyle name="Акцент3" xfId="50"/>
    <cellStyle name="Акцент4" xfId="51"/>
    <cellStyle name="Акцент5" xfId="52"/>
    <cellStyle name="Акцент6" xfId="53"/>
    <cellStyle name="Ввод " xfId="54"/>
    <cellStyle name="Вывод" xfId="55"/>
    <cellStyle name="Вычисление" xfId="56"/>
    <cellStyle name="Hyperlink"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Обычный 2" xfId="68"/>
    <cellStyle name="Обычный 2 2" xfId="69"/>
    <cellStyle name="Обычный 2 3" xfId="70"/>
    <cellStyle name="Обычный 2 4" xfId="71"/>
    <cellStyle name="Обычный 2 5" xfId="72"/>
    <cellStyle name="Обычный 3" xfId="73"/>
    <cellStyle name="Обычный 3 2" xfId="74"/>
    <cellStyle name="Обычный 4" xfId="75"/>
    <cellStyle name="Обычный 4 2" xfId="76"/>
    <cellStyle name="Обычный 5" xfId="77"/>
    <cellStyle name="Обычный 6" xfId="78"/>
    <cellStyle name="Обычный 7" xfId="79"/>
    <cellStyle name="Обычный_меню" xfId="80"/>
    <cellStyle name="Followed Hyperlink" xfId="81"/>
    <cellStyle name="Плохой" xfId="82"/>
    <cellStyle name="Пояснение" xfId="83"/>
    <cellStyle name="Примечание" xfId="84"/>
    <cellStyle name="Примечание 2" xfId="85"/>
    <cellStyle name="Примечание 2 2" xfId="86"/>
    <cellStyle name="Percent" xfId="87"/>
    <cellStyle name="Процентный 2" xfId="88"/>
    <cellStyle name="Связанная ячейка" xfId="89"/>
    <cellStyle name="Текст предупреждения" xfId="90"/>
    <cellStyle name="Comma" xfId="91"/>
    <cellStyle name="Comma [0]" xfId="92"/>
    <cellStyle name="Финансовый 2" xfId="93"/>
    <cellStyle name="Хороший"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4</xdr:row>
      <xdr:rowOff>85725</xdr:rowOff>
    </xdr:from>
    <xdr:to>
      <xdr:col>8</xdr:col>
      <xdr:colOff>3771900</xdr:colOff>
      <xdr:row>4</xdr:row>
      <xdr:rowOff>1990725</xdr:rowOff>
    </xdr:to>
    <xdr:pic>
      <xdr:nvPicPr>
        <xdr:cNvPr id="1" name="Рисунок 1"/>
        <xdr:cNvPicPr preferRelativeResize="1">
          <a:picLocks noChangeAspect="1"/>
        </xdr:cNvPicPr>
      </xdr:nvPicPr>
      <xdr:blipFill>
        <a:blip r:embed="rId1"/>
        <a:stretch>
          <a:fillRect/>
        </a:stretch>
      </xdr:blipFill>
      <xdr:spPr>
        <a:xfrm>
          <a:off x="6924675" y="85725"/>
          <a:ext cx="37242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17"/>
  <sheetViews>
    <sheetView tabSelected="1" view="pageBreakPreview" zoomScale="76" zoomScaleNormal="90" zoomScaleSheetLayoutView="76" zoomScalePageLayoutView="0" workbookViewId="0" topLeftCell="B5">
      <selection activeCell="S108" sqref="S107:T108"/>
    </sheetView>
  </sheetViews>
  <sheetFormatPr defaultColWidth="9.140625" defaultRowHeight="12.75"/>
  <cols>
    <col min="1" max="1" width="3.28125" style="97" hidden="1" customWidth="1"/>
    <col min="2" max="2" width="29.7109375" style="98" customWidth="1"/>
    <col min="3" max="3" width="14.00390625" style="116" bestFit="1" customWidth="1"/>
    <col min="4" max="4" width="16.140625" style="116" customWidth="1"/>
    <col min="5" max="6" width="8.00390625" style="116" bestFit="1" customWidth="1"/>
    <col min="7" max="7" width="11.8515625" style="116" bestFit="1" customWidth="1"/>
    <col min="8" max="8" width="15.421875" style="116" customWidth="1"/>
    <col min="9" max="9" width="56.57421875" style="98" customWidth="1"/>
    <col min="10" max="16384" width="9.140625" style="97" customWidth="1"/>
  </cols>
  <sheetData>
    <row r="1" spans="2:8" ht="15.75" hidden="1">
      <c r="B1" s="201"/>
      <c r="C1" s="201"/>
      <c r="D1" s="201"/>
      <c r="E1" s="201"/>
      <c r="F1" s="201"/>
      <c r="G1" s="201"/>
      <c r="H1" s="201"/>
    </row>
    <row r="2" spans="2:8" ht="15.75" hidden="1">
      <c r="B2" s="201"/>
      <c r="C2" s="201"/>
      <c r="D2" s="201"/>
      <c r="E2" s="201"/>
      <c r="F2" s="201"/>
      <c r="G2" s="201"/>
      <c r="H2" s="201"/>
    </row>
    <row r="3" spans="2:8" ht="2.25" customHeight="1" hidden="1">
      <c r="B3" s="99"/>
      <c r="C3" s="100"/>
      <c r="D3" s="100"/>
      <c r="E3" s="100"/>
      <c r="F3" s="100"/>
      <c r="G3" s="100"/>
      <c r="H3" s="100"/>
    </row>
    <row r="4" spans="2:8" ht="15.75" hidden="1">
      <c r="B4" s="99"/>
      <c r="C4" s="100"/>
      <c r="D4" s="100"/>
      <c r="E4" s="100"/>
      <c r="F4" s="100"/>
      <c r="G4" s="100"/>
      <c r="H4" s="100"/>
    </row>
    <row r="5" spans="2:9" s="101" customFormat="1" ht="188.25" customHeight="1">
      <c r="B5" s="226" t="s">
        <v>360</v>
      </c>
      <c r="C5" s="227"/>
      <c r="D5" s="227"/>
      <c r="E5" s="227"/>
      <c r="F5" s="227"/>
      <c r="G5" s="227"/>
      <c r="H5" s="227"/>
      <c r="I5" s="129"/>
    </row>
    <row r="6" spans="2:9" ht="15.75">
      <c r="B6" s="208" t="s">
        <v>0</v>
      </c>
      <c r="C6" s="208" t="s">
        <v>29</v>
      </c>
      <c r="D6" s="208" t="s">
        <v>64</v>
      </c>
      <c r="E6" s="202" t="s">
        <v>63</v>
      </c>
      <c r="F6" s="202"/>
      <c r="G6" s="202"/>
      <c r="H6" s="202"/>
      <c r="I6" s="210" t="s">
        <v>31</v>
      </c>
    </row>
    <row r="7" spans="1:9" ht="31.5">
      <c r="A7" s="102"/>
      <c r="B7" s="212"/>
      <c r="C7" s="209"/>
      <c r="D7" s="209"/>
      <c r="E7" s="132" t="s">
        <v>1</v>
      </c>
      <c r="F7" s="131" t="s">
        <v>2</v>
      </c>
      <c r="G7" s="131" t="s">
        <v>3</v>
      </c>
      <c r="H7" s="130" t="s">
        <v>30</v>
      </c>
      <c r="I7" s="211"/>
    </row>
    <row r="8" spans="1:9" s="104" customFormat="1" ht="15.75">
      <c r="A8" s="103"/>
      <c r="B8" s="213" t="s">
        <v>4</v>
      </c>
      <c r="C8" s="213"/>
      <c r="D8" s="214"/>
      <c r="E8" s="214"/>
      <c r="F8" s="214"/>
      <c r="G8" s="214"/>
      <c r="H8" s="214"/>
      <c r="I8" s="204"/>
    </row>
    <row r="9" spans="1:9" s="105" customFormat="1" ht="104.25" customHeight="1">
      <c r="A9" s="119"/>
      <c r="B9" s="40" t="s">
        <v>328</v>
      </c>
      <c r="C9" s="122">
        <v>570</v>
      </c>
      <c r="D9" s="123">
        <v>360</v>
      </c>
      <c r="E9" s="124" t="s">
        <v>176</v>
      </c>
      <c r="F9" s="124">
        <v>9</v>
      </c>
      <c r="G9" s="124">
        <v>6.5</v>
      </c>
      <c r="H9" s="124">
        <f>((E9*4)+(F9*9)+(G9*4))</f>
        <v>123.24</v>
      </c>
      <c r="I9" s="133" t="s">
        <v>277</v>
      </c>
    </row>
    <row r="10" spans="1:9" s="105" customFormat="1" ht="105.75" customHeight="1">
      <c r="A10" s="119"/>
      <c r="B10" s="40" t="s">
        <v>329</v>
      </c>
      <c r="C10" s="122">
        <v>490</v>
      </c>
      <c r="D10" s="123">
        <v>230</v>
      </c>
      <c r="E10" s="124" t="s">
        <v>177</v>
      </c>
      <c r="F10" s="124" t="s">
        <v>178</v>
      </c>
      <c r="G10" s="124">
        <v>8.5</v>
      </c>
      <c r="H10" s="124">
        <f aca="true" t="shared" si="0" ref="H10:H83">((E10*4)+(F10*9)+(G10*4))</f>
        <v>231.47</v>
      </c>
      <c r="I10" s="125" t="s">
        <v>276</v>
      </c>
    </row>
    <row r="11" spans="1:9" s="105" customFormat="1" ht="218.25" customHeight="1">
      <c r="A11" s="119"/>
      <c r="B11" s="134" t="s">
        <v>310</v>
      </c>
      <c r="C11" s="135">
        <v>630</v>
      </c>
      <c r="D11" s="135">
        <v>255</v>
      </c>
      <c r="E11" s="136">
        <v>3.9</v>
      </c>
      <c r="F11" s="136">
        <v>2.5</v>
      </c>
      <c r="G11" s="136">
        <v>10</v>
      </c>
      <c r="H11" s="136">
        <v>78.6</v>
      </c>
      <c r="I11" s="126" t="s">
        <v>311</v>
      </c>
    </row>
    <row r="12" spans="1:9" s="105" customFormat="1" ht="78.75">
      <c r="A12" s="119"/>
      <c r="B12" s="137" t="s">
        <v>13</v>
      </c>
      <c r="C12" s="123">
        <v>570</v>
      </c>
      <c r="D12" s="123">
        <v>220</v>
      </c>
      <c r="E12" s="124">
        <v>11</v>
      </c>
      <c r="F12" s="124">
        <v>13</v>
      </c>
      <c r="G12" s="124">
        <v>2.5</v>
      </c>
      <c r="H12" s="124">
        <f t="shared" si="0"/>
        <v>171</v>
      </c>
      <c r="I12" s="133" t="s">
        <v>279</v>
      </c>
    </row>
    <row r="13" spans="1:9" s="105" customFormat="1" ht="75.75" customHeight="1" thickBot="1">
      <c r="A13" s="166"/>
      <c r="B13" s="173" t="s">
        <v>367</v>
      </c>
      <c r="C13" s="174" t="s">
        <v>369</v>
      </c>
      <c r="D13" s="171">
        <v>230</v>
      </c>
      <c r="E13" s="172">
        <v>9.2</v>
      </c>
      <c r="F13" s="172">
        <v>10.7</v>
      </c>
      <c r="G13" s="172">
        <v>9.5</v>
      </c>
      <c r="H13" s="172">
        <v>168.4</v>
      </c>
      <c r="I13" s="175" t="s">
        <v>368</v>
      </c>
    </row>
    <row r="14" spans="1:9" s="105" customFormat="1" ht="63">
      <c r="A14" s="119"/>
      <c r="B14" s="137" t="s">
        <v>14</v>
      </c>
      <c r="C14" s="122">
        <v>430</v>
      </c>
      <c r="D14" s="123">
        <v>275</v>
      </c>
      <c r="E14" s="138" t="s">
        <v>179</v>
      </c>
      <c r="F14" s="138" t="s">
        <v>180</v>
      </c>
      <c r="G14" s="138" t="s">
        <v>181</v>
      </c>
      <c r="H14" s="124">
        <f t="shared" si="0"/>
        <v>138.27</v>
      </c>
      <c r="I14" s="133" t="s">
        <v>278</v>
      </c>
    </row>
    <row r="15" spans="1:9" s="105" customFormat="1" ht="64.5" customHeight="1">
      <c r="A15" s="119"/>
      <c r="B15" s="137" t="s">
        <v>330</v>
      </c>
      <c r="C15" s="122">
        <v>390</v>
      </c>
      <c r="D15" s="123">
        <v>250</v>
      </c>
      <c r="E15" s="124">
        <v>5.5</v>
      </c>
      <c r="F15" s="124" t="s">
        <v>182</v>
      </c>
      <c r="G15" s="124" t="s">
        <v>183</v>
      </c>
      <c r="H15" s="124">
        <f t="shared" si="0"/>
        <v>245.54</v>
      </c>
      <c r="I15" s="125" t="s">
        <v>280</v>
      </c>
    </row>
    <row r="16" spans="1:9" s="105" customFormat="1" ht="47.25">
      <c r="A16" s="119"/>
      <c r="B16" s="137" t="s">
        <v>35</v>
      </c>
      <c r="C16" s="122">
        <v>650</v>
      </c>
      <c r="D16" s="123">
        <v>210</v>
      </c>
      <c r="E16" s="124" t="s">
        <v>184</v>
      </c>
      <c r="F16" s="124" t="s">
        <v>185</v>
      </c>
      <c r="G16" s="124" t="s">
        <v>186</v>
      </c>
      <c r="H16" s="124">
        <f t="shared" si="0"/>
        <v>139.69</v>
      </c>
      <c r="I16" s="125" t="s">
        <v>66</v>
      </c>
    </row>
    <row r="17" spans="1:9" s="105" customFormat="1" ht="40.5" customHeight="1">
      <c r="A17" s="119"/>
      <c r="B17" s="134" t="s">
        <v>304</v>
      </c>
      <c r="C17" s="139">
        <v>390</v>
      </c>
      <c r="D17" s="139">
        <v>255</v>
      </c>
      <c r="E17" s="127">
        <v>1.3</v>
      </c>
      <c r="F17" s="140">
        <v>0.1</v>
      </c>
      <c r="G17" s="127">
        <v>15.8</v>
      </c>
      <c r="H17" s="127">
        <v>69.6</v>
      </c>
      <c r="I17" s="141" t="s">
        <v>305</v>
      </c>
    </row>
    <row r="18" spans="1:9" s="105" customFormat="1" ht="63">
      <c r="A18" s="119"/>
      <c r="B18" s="40" t="s">
        <v>331</v>
      </c>
      <c r="C18" s="122">
        <v>510</v>
      </c>
      <c r="D18" s="123">
        <v>350</v>
      </c>
      <c r="E18" s="124" t="s">
        <v>188</v>
      </c>
      <c r="F18" s="124" t="s">
        <v>189</v>
      </c>
      <c r="G18" s="124" t="s">
        <v>190</v>
      </c>
      <c r="H18" s="124">
        <f t="shared" si="0"/>
        <v>135.59</v>
      </c>
      <c r="I18" s="133" t="s">
        <v>263</v>
      </c>
    </row>
    <row r="19" spans="1:9" s="107" customFormat="1" ht="15.75">
      <c r="A19" s="106"/>
      <c r="B19" s="213" t="s">
        <v>5</v>
      </c>
      <c r="C19" s="213"/>
      <c r="D19" s="213"/>
      <c r="E19" s="213"/>
      <c r="F19" s="213"/>
      <c r="G19" s="213"/>
      <c r="H19" s="213"/>
      <c r="I19" s="213"/>
    </row>
    <row r="20" spans="1:9" s="109" customFormat="1" ht="51" customHeight="1">
      <c r="A20" s="108"/>
      <c r="B20" s="175" t="s">
        <v>332</v>
      </c>
      <c r="C20" s="123">
        <v>1200</v>
      </c>
      <c r="D20" s="123" t="s">
        <v>306</v>
      </c>
      <c r="E20" s="177" t="s">
        <v>191</v>
      </c>
      <c r="F20" s="177">
        <v>4</v>
      </c>
      <c r="G20" s="177">
        <v>13</v>
      </c>
      <c r="H20" s="177">
        <f t="shared" si="0"/>
        <v>134.4</v>
      </c>
      <c r="I20" s="133" t="s">
        <v>275</v>
      </c>
    </row>
    <row r="21" spans="1:9" s="105" customFormat="1" ht="63.75" customHeight="1">
      <c r="A21" s="119"/>
      <c r="B21" s="169" t="s">
        <v>333</v>
      </c>
      <c r="C21" s="151">
        <v>890</v>
      </c>
      <c r="D21" s="151" t="s">
        <v>39</v>
      </c>
      <c r="E21" s="143" t="s">
        <v>192</v>
      </c>
      <c r="F21" s="143">
        <v>25</v>
      </c>
      <c r="G21" s="143">
        <v>14</v>
      </c>
      <c r="H21" s="143">
        <f t="shared" si="0"/>
        <v>313</v>
      </c>
      <c r="I21" s="168" t="s">
        <v>67</v>
      </c>
    </row>
    <row r="22" spans="1:9" s="105" customFormat="1" ht="63">
      <c r="A22" s="119"/>
      <c r="B22" s="137" t="s">
        <v>15</v>
      </c>
      <c r="C22" s="123">
        <v>490</v>
      </c>
      <c r="D22" s="123">
        <v>435</v>
      </c>
      <c r="E22" s="124" t="s">
        <v>193</v>
      </c>
      <c r="F22" s="124" t="s">
        <v>194</v>
      </c>
      <c r="G22" s="124" t="s">
        <v>195</v>
      </c>
      <c r="H22" s="124">
        <f t="shared" si="0"/>
        <v>28.39</v>
      </c>
      <c r="I22" s="125" t="s">
        <v>264</v>
      </c>
    </row>
    <row r="23" spans="1:9" s="105" customFormat="1" ht="78.75">
      <c r="A23" s="119"/>
      <c r="B23" s="40" t="s">
        <v>334</v>
      </c>
      <c r="C23" s="123">
        <v>470</v>
      </c>
      <c r="D23" s="123">
        <v>470</v>
      </c>
      <c r="E23" s="124" t="s">
        <v>196</v>
      </c>
      <c r="F23" s="124" t="s">
        <v>197</v>
      </c>
      <c r="G23" s="124" t="s">
        <v>198</v>
      </c>
      <c r="H23" s="124">
        <f t="shared" si="0"/>
        <v>38.790000000000006</v>
      </c>
      <c r="I23" s="133" t="s">
        <v>68</v>
      </c>
    </row>
    <row r="24" spans="1:9" s="105" customFormat="1" ht="45" customHeight="1">
      <c r="A24" s="166"/>
      <c r="B24" s="167" t="s">
        <v>361</v>
      </c>
      <c r="C24" s="178">
        <v>430</v>
      </c>
      <c r="D24" s="178">
        <v>100</v>
      </c>
      <c r="E24" s="179">
        <v>20.5</v>
      </c>
      <c r="F24" s="179">
        <v>35.8</v>
      </c>
      <c r="G24" s="179">
        <v>24.1</v>
      </c>
      <c r="H24" s="179">
        <v>500.1</v>
      </c>
      <c r="I24" s="126" t="s">
        <v>397</v>
      </c>
    </row>
    <row r="25" spans="1:9" s="105" customFormat="1" ht="45" customHeight="1">
      <c r="A25" s="166"/>
      <c r="B25" s="167" t="s">
        <v>322</v>
      </c>
      <c r="C25" s="178">
        <v>550</v>
      </c>
      <c r="D25" s="178">
        <v>90</v>
      </c>
      <c r="E25" s="179">
        <v>17.1</v>
      </c>
      <c r="F25" s="179">
        <v>10.8</v>
      </c>
      <c r="G25" s="179">
        <v>0</v>
      </c>
      <c r="H25" s="179">
        <v>165.6</v>
      </c>
      <c r="I25" s="126" t="s">
        <v>323</v>
      </c>
    </row>
    <row r="26" spans="1:9" s="105" customFormat="1" ht="63">
      <c r="A26" s="119"/>
      <c r="B26" s="146" t="s">
        <v>335</v>
      </c>
      <c r="C26" s="151">
        <v>450</v>
      </c>
      <c r="D26" s="151" t="s">
        <v>364</v>
      </c>
      <c r="E26" s="143" t="s">
        <v>199</v>
      </c>
      <c r="F26" s="143" t="s">
        <v>200</v>
      </c>
      <c r="G26" s="143" t="s">
        <v>201</v>
      </c>
      <c r="H26" s="143">
        <f t="shared" si="0"/>
        <v>231.94</v>
      </c>
      <c r="I26" s="165" t="s">
        <v>281</v>
      </c>
    </row>
    <row r="27" spans="1:9" s="105" customFormat="1" ht="47.25">
      <c r="A27" s="119"/>
      <c r="B27" s="40" t="s">
        <v>370</v>
      </c>
      <c r="C27" s="123">
        <v>750</v>
      </c>
      <c r="D27" s="123" t="s">
        <v>92</v>
      </c>
      <c r="E27" s="124" t="s">
        <v>187</v>
      </c>
      <c r="F27" s="124" t="s">
        <v>202</v>
      </c>
      <c r="G27" s="124" t="s">
        <v>203</v>
      </c>
      <c r="H27" s="124">
        <f t="shared" si="0"/>
        <v>171.29</v>
      </c>
      <c r="I27" s="133" t="s">
        <v>265</v>
      </c>
    </row>
    <row r="28" spans="1:9" s="105" customFormat="1" ht="93.75" customHeight="1">
      <c r="A28" s="119"/>
      <c r="B28" s="137" t="s">
        <v>16</v>
      </c>
      <c r="C28" s="122">
        <v>450</v>
      </c>
      <c r="D28" s="123" t="s">
        <v>49</v>
      </c>
      <c r="E28" s="124" t="s">
        <v>204</v>
      </c>
      <c r="F28" s="124" t="s">
        <v>205</v>
      </c>
      <c r="G28" s="124" t="s">
        <v>206</v>
      </c>
      <c r="H28" s="124">
        <f t="shared" si="0"/>
        <v>232.38</v>
      </c>
      <c r="I28" s="133" t="s">
        <v>282</v>
      </c>
    </row>
    <row r="29" spans="1:9" s="105" customFormat="1" ht="31.5">
      <c r="A29" s="119"/>
      <c r="B29" s="137" t="s">
        <v>36</v>
      </c>
      <c r="C29" s="122">
        <v>550</v>
      </c>
      <c r="D29" s="123" t="s">
        <v>93</v>
      </c>
      <c r="E29" s="124" t="s">
        <v>207</v>
      </c>
      <c r="F29" s="124" t="s">
        <v>208</v>
      </c>
      <c r="G29" s="124" t="s">
        <v>209</v>
      </c>
      <c r="H29" s="124">
        <f t="shared" si="0"/>
        <v>76.89</v>
      </c>
      <c r="I29" s="133" t="s">
        <v>266</v>
      </c>
    </row>
    <row r="30" spans="1:9" s="105" customFormat="1" ht="63">
      <c r="A30" s="119"/>
      <c r="B30" s="137" t="s">
        <v>336</v>
      </c>
      <c r="C30" s="122">
        <v>690</v>
      </c>
      <c r="D30" s="123" t="s">
        <v>363</v>
      </c>
      <c r="E30" s="124" t="s">
        <v>210</v>
      </c>
      <c r="F30" s="124" t="s">
        <v>211</v>
      </c>
      <c r="G30" s="124" t="s">
        <v>212</v>
      </c>
      <c r="H30" s="124">
        <f t="shared" si="0"/>
        <v>208.54</v>
      </c>
      <c r="I30" s="125" t="s">
        <v>307</v>
      </c>
    </row>
    <row r="31" spans="1:9" s="105" customFormat="1" ht="78.75">
      <c r="A31" s="119"/>
      <c r="B31" s="137" t="s">
        <v>337</v>
      </c>
      <c r="C31" s="122">
        <v>690</v>
      </c>
      <c r="D31" s="123" t="s">
        <v>102</v>
      </c>
      <c r="E31" s="124" t="s">
        <v>213</v>
      </c>
      <c r="F31" s="124" t="s">
        <v>214</v>
      </c>
      <c r="G31" s="124" t="s">
        <v>215</v>
      </c>
      <c r="H31" s="124">
        <f t="shared" si="0"/>
        <v>163.04999999999998</v>
      </c>
      <c r="I31" s="133" t="s">
        <v>267</v>
      </c>
    </row>
    <row r="32" spans="1:9" s="105" customFormat="1" ht="63">
      <c r="A32" s="119"/>
      <c r="B32" s="40" t="s">
        <v>338</v>
      </c>
      <c r="C32" s="123">
        <v>770</v>
      </c>
      <c r="D32" s="123" t="s">
        <v>103</v>
      </c>
      <c r="E32" s="124" t="s">
        <v>216</v>
      </c>
      <c r="F32" s="124" t="s">
        <v>217</v>
      </c>
      <c r="G32" s="124" t="s">
        <v>218</v>
      </c>
      <c r="H32" s="124">
        <f t="shared" si="0"/>
        <v>83.3</v>
      </c>
      <c r="I32" s="133" t="s">
        <v>268</v>
      </c>
    </row>
    <row r="33" spans="1:9" s="107" customFormat="1" ht="15.75">
      <c r="A33" s="106"/>
      <c r="B33" s="213" t="s">
        <v>6</v>
      </c>
      <c r="C33" s="213"/>
      <c r="D33" s="214"/>
      <c r="E33" s="214"/>
      <c r="F33" s="214"/>
      <c r="G33" s="214"/>
      <c r="H33" s="214"/>
      <c r="I33" s="204"/>
    </row>
    <row r="34" spans="1:9" s="105" customFormat="1" ht="78.75">
      <c r="A34" s="119"/>
      <c r="B34" s="40" t="s">
        <v>339</v>
      </c>
      <c r="C34" s="123">
        <v>430</v>
      </c>
      <c r="D34" s="123" t="s">
        <v>48</v>
      </c>
      <c r="E34" s="124" t="s">
        <v>219</v>
      </c>
      <c r="F34" s="124" t="s">
        <v>220</v>
      </c>
      <c r="G34" s="124" t="s">
        <v>221</v>
      </c>
      <c r="H34" s="124">
        <f t="shared" si="0"/>
        <v>241.73999999999998</v>
      </c>
      <c r="I34" s="159" t="s">
        <v>269</v>
      </c>
    </row>
    <row r="35" spans="1:9" s="105" customFormat="1" ht="78.75">
      <c r="A35" s="119"/>
      <c r="B35" s="40" t="s">
        <v>324</v>
      </c>
      <c r="C35" s="122">
        <v>490</v>
      </c>
      <c r="D35" s="123">
        <v>215</v>
      </c>
      <c r="E35" s="124" t="s">
        <v>222</v>
      </c>
      <c r="F35" s="124" t="s">
        <v>223</v>
      </c>
      <c r="G35" s="124" t="s">
        <v>224</v>
      </c>
      <c r="H35" s="124">
        <f t="shared" si="0"/>
        <v>195</v>
      </c>
      <c r="I35" s="125" t="s">
        <v>69</v>
      </c>
    </row>
    <row r="36" spans="1:9" s="105" customFormat="1" ht="63">
      <c r="A36" s="119"/>
      <c r="B36" s="142" t="s">
        <v>319</v>
      </c>
      <c r="C36" s="135">
        <v>390</v>
      </c>
      <c r="D36" s="135" t="s">
        <v>320</v>
      </c>
      <c r="E36" s="136">
        <v>21.1</v>
      </c>
      <c r="F36" s="136">
        <v>12.5</v>
      </c>
      <c r="G36" s="136">
        <v>5.6</v>
      </c>
      <c r="H36" s="136">
        <v>219.2</v>
      </c>
      <c r="I36" s="128" t="s">
        <v>321</v>
      </c>
    </row>
    <row r="37" spans="1:9" s="105" customFormat="1" ht="65.25" customHeight="1">
      <c r="A37" s="119"/>
      <c r="B37" s="180" t="s">
        <v>371</v>
      </c>
      <c r="C37" s="185">
        <v>390</v>
      </c>
      <c r="D37" s="183" t="s">
        <v>372</v>
      </c>
      <c r="E37" s="184">
        <v>8.2</v>
      </c>
      <c r="F37" s="184">
        <v>9.1</v>
      </c>
      <c r="G37" s="184">
        <v>23.4</v>
      </c>
      <c r="H37" s="184">
        <v>208.1</v>
      </c>
      <c r="I37" s="128" t="s">
        <v>373</v>
      </c>
    </row>
    <row r="38" spans="1:9" s="105" customFormat="1" ht="94.5">
      <c r="A38" s="119"/>
      <c r="B38" s="40" t="s">
        <v>340</v>
      </c>
      <c r="C38" s="123">
        <v>490</v>
      </c>
      <c r="D38" s="123" t="s">
        <v>47</v>
      </c>
      <c r="E38" s="124">
        <v>9.5</v>
      </c>
      <c r="F38" s="124">
        <v>8</v>
      </c>
      <c r="G38" s="124">
        <v>10</v>
      </c>
      <c r="H38" s="124">
        <f t="shared" si="0"/>
        <v>150</v>
      </c>
      <c r="I38" s="181" t="s">
        <v>283</v>
      </c>
    </row>
    <row r="39" spans="1:9" s="105" customFormat="1" ht="47.25">
      <c r="A39" s="119"/>
      <c r="B39" s="40" t="s">
        <v>341</v>
      </c>
      <c r="C39" s="123">
        <v>230</v>
      </c>
      <c r="D39" s="123" t="s">
        <v>17</v>
      </c>
      <c r="E39" s="124">
        <v>5.5</v>
      </c>
      <c r="F39" s="124">
        <v>7.5</v>
      </c>
      <c r="G39" s="124">
        <v>39</v>
      </c>
      <c r="H39" s="124">
        <f t="shared" si="0"/>
        <v>245.5</v>
      </c>
      <c r="I39" s="182" t="s">
        <v>70</v>
      </c>
    </row>
    <row r="40" spans="1:9" s="111" customFormat="1" ht="47.25">
      <c r="A40" s="110"/>
      <c r="B40" s="137" t="s">
        <v>342</v>
      </c>
      <c r="C40" s="123">
        <v>230</v>
      </c>
      <c r="D40" s="123" t="s">
        <v>17</v>
      </c>
      <c r="E40" s="124">
        <v>6</v>
      </c>
      <c r="F40" s="124">
        <v>8</v>
      </c>
      <c r="G40" s="124">
        <v>39</v>
      </c>
      <c r="H40" s="124">
        <f t="shared" si="0"/>
        <v>252</v>
      </c>
      <c r="I40" s="182" t="s">
        <v>71</v>
      </c>
    </row>
    <row r="41" spans="1:9" s="105" customFormat="1" ht="63">
      <c r="A41" s="119"/>
      <c r="B41" s="40" t="s">
        <v>343</v>
      </c>
      <c r="C41" s="123">
        <v>1050</v>
      </c>
      <c r="D41" s="123" t="s">
        <v>38</v>
      </c>
      <c r="E41" s="124">
        <v>11</v>
      </c>
      <c r="F41" s="124">
        <v>8.5</v>
      </c>
      <c r="G41" s="124">
        <v>15</v>
      </c>
      <c r="H41" s="124">
        <f t="shared" si="0"/>
        <v>180.5</v>
      </c>
      <c r="I41" s="133" t="s">
        <v>284</v>
      </c>
    </row>
    <row r="42" spans="1:9" s="105" customFormat="1" ht="63">
      <c r="A42" s="119"/>
      <c r="B42" s="137" t="s">
        <v>362</v>
      </c>
      <c r="C42" s="122">
        <v>470</v>
      </c>
      <c r="D42" s="123" t="s">
        <v>225</v>
      </c>
      <c r="E42" s="124">
        <v>12</v>
      </c>
      <c r="F42" s="124">
        <v>15</v>
      </c>
      <c r="G42" s="124">
        <v>14</v>
      </c>
      <c r="H42" s="124">
        <f t="shared" si="0"/>
        <v>239</v>
      </c>
      <c r="I42" s="133" t="s">
        <v>398</v>
      </c>
    </row>
    <row r="43" spans="1:9" s="107" customFormat="1" ht="15.75">
      <c r="A43" s="106"/>
      <c r="B43" s="213" t="s">
        <v>7</v>
      </c>
      <c r="C43" s="213"/>
      <c r="D43" s="214"/>
      <c r="E43" s="214"/>
      <c r="F43" s="214"/>
      <c r="G43" s="214"/>
      <c r="H43" s="214"/>
      <c r="I43" s="204"/>
    </row>
    <row r="44" spans="1:9" s="105" customFormat="1" ht="63.75" thickBot="1">
      <c r="A44" s="119"/>
      <c r="B44" s="40" t="s">
        <v>344</v>
      </c>
      <c r="C44" s="123">
        <v>450</v>
      </c>
      <c r="D44" s="123" t="s">
        <v>365</v>
      </c>
      <c r="E44" s="124">
        <v>9</v>
      </c>
      <c r="F44" s="124">
        <v>5.5</v>
      </c>
      <c r="G44" s="124">
        <v>45</v>
      </c>
      <c r="H44" s="124">
        <f t="shared" si="0"/>
        <v>265.5</v>
      </c>
      <c r="I44" s="133" t="s">
        <v>285</v>
      </c>
    </row>
    <row r="45" spans="1:9" s="105" customFormat="1" ht="63">
      <c r="A45" s="119"/>
      <c r="B45" s="198" t="s">
        <v>411</v>
      </c>
      <c r="C45" s="199">
        <v>390</v>
      </c>
      <c r="D45" s="199" t="s">
        <v>412</v>
      </c>
      <c r="E45" s="138">
        <v>8</v>
      </c>
      <c r="F45" s="138">
        <v>20</v>
      </c>
      <c r="G45" s="138">
        <v>14</v>
      </c>
      <c r="H45" s="124">
        <v>268</v>
      </c>
      <c r="I45" s="200" t="s">
        <v>413</v>
      </c>
    </row>
    <row r="46" spans="1:9" s="105" customFormat="1" ht="47.25">
      <c r="A46" s="119"/>
      <c r="B46" s="137" t="s">
        <v>40</v>
      </c>
      <c r="C46" s="122">
        <v>490</v>
      </c>
      <c r="D46" s="123" t="s">
        <v>366</v>
      </c>
      <c r="E46" s="124">
        <v>9.5</v>
      </c>
      <c r="F46" s="124">
        <v>4</v>
      </c>
      <c r="G46" s="124">
        <v>40</v>
      </c>
      <c r="H46" s="124">
        <f t="shared" si="0"/>
        <v>234</v>
      </c>
      <c r="I46" s="133" t="s">
        <v>399</v>
      </c>
    </row>
    <row r="47" spans="1:9" s="105" customFormat="1" ht="47.25">
      <c r="A47" s="119"/>
      <c r="B47" s="137" t="s">
        <v>18</v>
      </c>
      <c r="C47" s="122">
        <v>390</v>
      </c>
      <c r="D47" s="123" t="s">
        <v>94</v>
      </c>
      <c r="E47" s="124">
        <v>4.5</v>
      </c>
      <c r="F47" s="124">
        <v>1.5</v>
      </c>
      <c r="G47" s="124">
        <v>6</v>
      </c>
      <c r="H47" s="124">
        <f t="shared" si="0"/>
        <v>55.5</v>
      </c>
      <c r="I47" s="133" t="s">
        <v>400</v>
      </c>
    </row>
    <row r="48" spans="1:9" s="105" customFormat="1" ht="115.5" customHeight="1">
      <c r="A48" s="119"/>
      <c r="B48" s="137" t="s">
        <v>274</v>
      </c>
      <c r="C48" s="122">
        <v>450</v>
      </c>
      <c r="D48" s="123" t="s">
        <v>226</v>
      </c>
      <c r="E48" s="124">
        <v>10</v>
      </c>
      <c r="F48" s="124">
        <v>8</v>
      </c>
      <c r="G48" s="124">
        <v>49</v>
      </c>
      <c r="H48" s="124">
        <f t="shared" si="0"/>
        <v>308</v>
      </c>
      <c r="I48" s="133" t="s">
        <v>401</v>
      </c>
    </row>
    <row r="49" spans="1:9" s="105" customFormat="1" ht="70.5" customHeight="1">
      <c r="A49" s="119"/>
      <c r="B49" s="137" t="s">
        <v>345</v>
      </c>
      <c r="C49" s="122">
        <v>390</v>
      </c>
      <c r="D49" s="123" t="s">
        <v>58</v>
      </c>
      <c r="E49" s="124">
        <v>4.5</v>
      </c>
      <c r="F49" s="124">
        <v>8.5</v>
      </c>
      <c r="G49" s="124">
        <v>12</v>
      </c>
      <c r="H49" s="124">
        <f t="shared" si="0"/>
        <v>142.5</v>
      </c>
      <c r="I49" s="133" t="s">
        <v>74</v>
      </c>
    </row>
    <row r="50" spans="1:9" s="105" customFormat="1" ht="15.75">
      <c r="A50" s="119"/>
      <c r="B50" s="213" t="s">
        <v>8</v>
      </c>
      <c r="C50" s="213"/>
      <c r="D50" s="214"/>
      <c r="E50" s="214"/>
      <c r="F50" s="214"/>
      <c r="G50" s="214"/>
      <c r="H50" s="214"/>
      <c r="I50" s="204"/>
    </row>
    <row r="51" spans="1:9" s="107" customFormat="1" ht="47.25">
      <c r="A51" s="106"/>
      <c r="B51" s="137" t="s">
        <v>9</v>
      </c>
      <c r="C51" s="123">
        <v>150</v>
      </c>
      <c r="D51" s="123">
        <v>150</v>
      </c>
      <c r="E51" s="124" t="s">
        <v>207</v>
      </c>
      <c r="F51" s="124">
        <v>8.5</v>
      </c>
      <c r="G51" s="124" t="s">
        <v>227</v>
      </c>
      <c r="H51" s="124">
        <f t="shared" si="0"/>
        <v>141.10000000000002</v>
      </c>
      <c r="I51" s="133" t="s">
        <v>89</v>
      </c>
    </row>
    <row r="52" spans="1:9" s="105" customFormat="1" ht="38.25" customHeight="1">
      <c r="A52" s="119"/>
      <c r="B52" s="137" t="s">
        <v>51</v>
      </c>
      <c r="C52" s="123">
        <v>170</v>
      </c>
      <c r="D52" s="123">
        <v>180</v>
      </c>
      <c r="E52" s="124" t="s">
        <v>228</v>
      </c>
      <c r="F52" s="124">
        <v>13</v>
      </c>
      <c r="G52" s="124" t="s">
        <v>229</v>
      </c>
      <c r="H52" s="124">
        <f t="shared" si="0"/>
        <v>190.28</v>
      </c>
      <c r="I52" s="133" t="s">
        <v>88</v>
      </c>
    </row>
    <row r="53" spans="1:9" s="105" customFormat="1" ht="31.5">
      <c r="A53" s="119"/>
      <c r="B53" s="137" t="s">
        <v>20</v>
      </c>
      <c r="C53" s="123">
        <v>150</v>
      </c>
      <c r="D53" s="123">
        <v>185</v>
      </c>
      <c r="E53" s="124" t="s">
        <v>230</v>
      </c>
      <c r="F53" s="124">
        <v>6.5</v>
      </c>
      <c r="G53" s="124" t="s">
        <v>231</v>
      </c>
      <c r="H53" s="124">
        <f t="shared" si="0"/>
        <v>126.14000000000001</v>
      </c>
      <c r="I53" s="133" t="s">
        <v>286</v>
      </c>
    </row>
    <row r="54" spans="1:9" s="105" customFormat="1" ht="31.5">
      <c r="A54" s="119"/>
      <c r="B54" s="40" t="s">
        <v>346</v>
      </c>
      <c r="C54" s="123">
        <v>210</v>
      </c>
      <c r="D54" s="123">
        <v>150</v>
      </c>
      <c r="E54" s="124" t="s">
        <v>232</v>
      </c>
      <c r="F54" s="124" t="s">
        <v>233</v>
      </c>
      <c r="G54" s="124" t="s">
        <v>234</v>
      </c>
      <c r="H54" s="124">
        <f t="shared" si="0"/>
        <v>131.7</v>
      </c>
      <c r="I54" s="133" t="s">
        <v>85</v>
      </c>
    </row>
    <row r="55" spans="1:9" s="105" customFormat="1" ht="47.25">
      <c r="A55" s="119"/>
      <c r="B55" s="137" t="s">
        <v>374</v>
      </c>
      <c r="C55" s="122">
        <v>270</v>
      </c>
      <c r="D55" s="123">
        <v>200</v>
      </c>
      <c r="E55" s="124" t="s">
        <v>235</v>
      </c>
      <c r="F55" s="124" t="s">
        <v>236</v>
      </c>
      <c r="G55" s="124" t="s">
        <v>237</v>
      </c>
      <c r="H55" s="124">
        <v>120.17</v>
      </c>
      <c r="I55" s="133" t="s">
        <v>86</v>
      </c>
    </row>
    <row r="56" spans="1:9" s="105" customFormat="1" ht="69.75" customHeight="1" thickBot="1">
      <c r="A56" s="119"/>
      <c r="B56" s="137" t="s">
        <v>317</v>
      </c>
      <c r="C56" s="122">
        <v>230</v>
      </c>
      <c r="D56" s="123">
        <v>180</v>
      </c>
      <c r="E56" s="143">
        <v>4.1</v>
      </c>
      <c r="F56" s="143">
        <v>10.5</v>
      </c>
      <c r="G56" s="143">
        <v>26.4</v>
      </c>
      <c r="H56" s="124">
        <v>216.6</v>
      </c>
      <c r="I56" s="133" t="s">
        <v>318</v>
      </c>
    </row>
    <row r="57" spans="1:9" s="105" customFormat="1" ht="31.5">
      <c r="A57" s="119"/>
      <c r="B57" s="40" t="s">
        <v>347</v>
      </c>
      <c r="C57" s="122">
        <v>250</v>
      </c>
      <c r="D57" s="123" t="s">
        <v>50</v>
      </c>
      <c r="E57" s="138" t="s">
        <v>238</v>
      </c>
      <c r="F57" s="138" t="s">
        <v>239</v>
      </c>
      <c r="G57" s="138">
        <v>21</v>
      </c>
      <c r="H57" s="124">
        <f t="shared" si="0"/>
        <v>282.77</v>
      </c>
      <c r="I57" s="133" t="s">
        <v>87</v>
      </c>
    </row>
    <row r="58" spans="1:9" s="105" customFormat="1" ht="31.5">
      <c r="A58" s="119"/>
      <c r="B58" s="137" t="s">
        <v>11</v>
      </c>
      <c r="C58" s="122">
        <v>150</v>
      </c>
      <c r="D58" s="123">
        <v>150</v>
      </c>
      <c r="E58" s="124" t="s">
        <v>240</v>
      </c>
      <c r="F58" s="124" t="s">
        <v>241</v>
      </c>
      <c r="G58" s="124" t="s">
        <v>242</v>
      </c>
      <c r="H58" s="124">
        <f t="shared" si="0"/>
        <v>95.89</v>
      </c>
      <c r="I58" s="133" t="s">
        <v>84</v>
      </c>
    </row>
    <row r="59" spans="1:9" s="105" customFormat="1" ht="15.75">
      <c r="A59" s="119"/>
      <c r="B59" s="213" t="s">
        <v>10</v>
      </c>
      <c r="C59" s="213"/>
      <c r="D59" s="214"/>
      <c r="E59" s="214"/>
      <c r="F59" s="214"/>
      <c r="G59" s="214"/>
      <c r="H59" s="214"/>
      <c r="I59" s="204"/>
    </row>
    <row r="60" spans="1:9" s="105" customFormat="1" ht="128.25" customHeight="1">
      <c r="A60" s="119"/>
      <c r="B60" s="186" t="s">
        <v>312</v>
      </c>
      <c r="C60" s="144">
        <v>670</v>
      </c>
      <c r="D60" s="144" t="s">
        <v>375</v>
      </c>
      <c r="E60" s="145">
        <v>8</v>
      </c>
      <c r="F60" s="145">
        <v>5.1</v>
      </c>
      <c r="G60" s="145">
        <v>9.6</v>
      </c>
      <c r="H60" s="145">
        <v>116.2</v>
      </c>
      <c r="I60" s="126" t="s">
        <v>316</v>
      </c>
    </row>
    <row r="61" spans="1:9" s="105" customFormat="1" ht="68.25" customHeight="1">
      <c r="A61" s="119"/>
      <c r="B61" s="146" t="s">
        <v>298</v>
      </c>
      <c r="C61" s="147">
        <v>790</v>
      </c>
      <c r="D61" s="122" t="s">
        <v>299</v>
      </c>
      <c r="E61" s="148">
        <v>9</v>
      </c>
      <c r="F61" s="148">
        <v>4.5</v>
      </c>
      <c r="G61" s="148">
        <v>10.8</v>
      </c>
      <c r="H61" s="149">
        <v>119.6</v>
      </c>
      <c r="I61" s="150" t="s">
        <v>300</v>
      </c>
    </row>
    <row r="62" spans="1:9" s="105" customFormat="1" ht="78.75">
      <c r="A62" s="119"/>
      <c r="B62" s="40" t="s">
        <v>348</v>
      </c>
      <c r="C62" s="122">
        <v>590</v>
      </c>
      <c r="D62" s="151" t="s">
        <v>61</v>
      </c>
      <c r="E62" s="188">
        <v>10</v>
      </c>
      <c r="F62" s="188" t="s">
        <v>251</v>
      </c>
      <c r="G62" s="188">
        <v>7.5</v>
      </c>
      <c r="H62" s="143">
        <f t="shared" si="0"/>
        <v>161.44</v>
      </c>
      <c r="I62" s="125" t="s">
        <v>78</v>
      </c>
    </row>
    <row r="63" spans="1:9" s="105" customFormat="1" ht="63">
      <c r="A63" s="119"/>
      <c r="B63" s="137" t="s">
        <v>34</v>
      </c>
      <c r="C63" s="122">
        <v>750</v>
      </c>
      <c r="D63" s="123" t="s">
        <v>96</v>
      </c>
      <c r="E63" s="149">
        <v>8.5</v>
      </c>
      <c r="F63" s="149">
        <v>9.5</v>
      </c>
      <c r="G63" s="149">
        <v>9.5</v>
      </c>
      <c r="H63" s="187">
        <f t="shared" si="0"/>
        <v>157.5</v>
      </c>
      <c r="I63" s="125" t="s">
        <v>270</v>
      </c>
    </row>
    <row r="64" spans="1:9" s="111" customFormat="1" ht="88.5" customHeight="1">
      <c r="A64" s="110"/>
      <c r="B64" s="137" t="s">
        <v>33</v>
      </c>
      <c r="C64" s="122">
        <v>490</v>
      </c>
      <c r="D64" s="123" t="s">
        <v>46</v>
      </c>
      <c r="E64" s="124" t="s">
        <v>208</v>
      </c>
      <c r="F64" s="124">
        <v>12</v>
      </c>
      <c r="G64" s="124">
        <v>17</v>
      </c>
      <c r="H64" s="124">
        <f t="shared" si="0"/>
        <v>202.28</v>
      </c>
      <c r="I64" s="133" t="s">
        <v>402</v>
      </c>
    </row>
    <row r="65" spans="1:9" s="111" customFormat="1" ht="88.5" customHeight="1">
      <c r="A65" s="110"/>
      <c r="B65" s="146" t="s">
        <v>313</v>
      </c>
      <c r="C65" s="122">
        <v>730</v>
      </c>
      <c r="D65" s="123" t="s">
        <v>314</v>
      </c>
      <c r="E65" s="124">
        <v>10.1</v>
      </c>
      <c r="F65" s="124">
        <v>11.6</v>
      </c>
      <c r="G65" s="124">
        <v>7.9</v>
      </c>
      <c r="H65" s="124">
        <v>176.6</v>
      </c>
      <c r="I65" s="133" t="s">
        <v>315</v>
      </c>
    </row>
    <row r="66" spans="1:9" s="105" customFormat="1" ht="78" customHeight="1">
      <c r="A66" s="119"/>
      <c r="B66" s="215" t="s">
        <v>357</v>
      </c>
      <c r="C66" s="123">
        <v>830</v>
      </c>
      <c r="D66" s="123" t="s">
        <v>309</v>
      </c>
      <c r="E66" s="124" t="s">
        <v>243</v>
      </c>
      <c r="F66" s="124" t="s">
        <v>244</v>
      </c>
      <c r="G66" s="124" t="s">
        <v>245</v>
      </c>
      <c r="H66" s="124">
        <f>((E66*4)+(F66*9)+(G66*4))</f>
        <v>207.28000000000003</v>
      </c>
      <c r="I66" s="217" t="s">
        <v>82</v>
      </c>
    </row>
    <row r="67" spans="1:9" s="105" customFormat="1" ht="121.5" customHeight="1">
      <c r="A67" s="119"/>
      <c r="B67" s="216"/>
      <c r="C67" s="123">
        <v>1300</v>
      </c>
      <c r="D67" s="123" t="s">
        <v>95</v>
      </c>
      <c r="E67" s="124" t="s">
        <v>192</v>
      </c>
      <c r="F67" s="124" t="s">
        <v>246</v>
      </c>
      <c r="G67" s="124" t="s">
        <v>247</v>
      </c>
      <c r="H67" s="124">
        <f>((E67*4)+(F67*9)+(G67*4))</f>
        <v>174.72999999999996</v>
      </c>
      <c r="I67" s="218"/>
    </row>
    <row r="68" spans="1:9" s="105" customFormat="1" ht="121.5" customHeight="1">
      <c r="A68" s="166"/>
      <c r="B68" s="175" t="s">
        <v>358</v>
      </c>
      <c r="C68" s="123">
        <v>870</v>
      </c>
      <c r="D68" s="123" t="s">
        <v>60</v>
      </c>
      <c r="E68" s="124" t="s">
        <v>248</v>
      </c>
      <c r="F68" s="124" t="s">
        <v>249</v>
      </c>
      <c r="G68" s="124" t="s">
        <v>250</v>
      </c>
      <c r="H68" s="124">
        <f>((E68*4)+(F68*9)+(G68*4))</f>
        <v>192.15</v>
      </c>
      <c r="I68" s="133" t="s">
        <v>81</v>
      </c>
    </row>
    <row r="69" spans="1:9" s="105" customFormat="1" ht="121.5" customHeight="1">
      <c r="A69" s="166"/>
      <c r="B69" s="219" t="s">
        <v>356</v>
      </c>
      <c r="C69" s="122">
        <v>970</v>
      </c>
      <c r="D69" s="123" t="s">
        <v>37</v>
      </c>
      <c r="E69" s="124">
        <v>7.6</v>
      </c>
      <c r="F69" s="124">
        <v>11</v>
      </c>
      <c r="G69" s="124">
        <v>18.3</v>
      </c>
      <c r="H69" s="124">
        <f>((E69*4)+(F69*9)+(G69*4))</f>
        <v>202.60000000000002</v>
      </c>
      <c r="I69" s="220" t="s">
        <v>83</v>
      </c>
    </row>
    <row r="70" spans="1:9" s="105" customFormat="1" ht="121.5" customHeight="1">
      <c r="A70" s="166"/>
      <c r="B70" s="219"/>
      <c r="C70" s="122">
        <v>1650</v>
      </c>
      <c r="D70" s="123" t="s">
        <v>45</v>
      </c>
      <c r="E70" s="124">
        <v>8</v>
      </c>
      <c r="F70" s="124">
        <v>10</v>
      </c>
      <c r="G70" s="124">
        <v>19.1</v>
      </c>
      <c r="H70" s="124">
        <f>((E70*4)+(F70*9)+(G70*4))</f>
        <v>198.4</v>
      </c>
      <c r="I70" s="221"/>
    </row>
    <row r="71" spans="1:9" s="105" customFormat="1" ht="84.75" customHeight="1">
      <c r="A71" s="119"/>
      <c r="B71" s="191" t="s">
        <v>376</v>
      </c>
      <c r="C71" s="189">
        <v>690</v>
      </c>
      <c r="D71" s="189" t="s">
        <v>54</v>
      </c>
      <c r="E71" s="190">
        <v>6.2</v>
      </c>
      <c r="F71" s="190">
        <v>5</v>
      </c>
      <c r="G71" s="190">
        <v>6.6</v>
      </c>
      <c r="H71" s="190">
        <v>96.3</v>
      </c>
      <c r="I71" s="126" t="s">
        <v>387</v>
      </c>
    </row>
    <row r="72" spans="1:9" s="105" customFormat="1" ht="99.75" customHeight="1">
      <c r="A72" s="166"/>
      <c r="B72" s="176" t="s">
        <v>385</v>
      </c>
      <c r="C72" s="123">
        <v>1250</v>
      </c>
      <c r="D72" s="123" t="s">
        <v>386</v>
      </c>
      <c r="E72" s="124">
        <v>11.2</v>
      </c>
      <c r="F72" s="124">
        <v>13.5</v>
      </c>
      <c r="G72" s="124">
        <v>9.2</v>
      </c>
      <c r="H72" s="124">
        <v>203.3</v>
      </c>
      <c r="I72" s="133" t="s">
        <v>403</v>
      </c>
    </row>
    <row r="73" spans="1:9" s="105" customFormat="1" ht="138" customHeight="1">
      <c r="A73" s="119"/>
      <c r="B73" s="176" t="s">
        <v>355</v>
      </c>
      <c r="C73" s="123">
        <v>4500</v>
      </c>
      <c r="D73" s="123" t="s">
        <v>101</v>
      </c>
      <c r="E73" s="154">
        <v>6</v>
      </c>
      <c r="F73" s="154">
        <v>12</v>
      </c>
      <c r="G73" s="154">
        <v>5.5</v>
      </c>
      <c r="H73" s="124">
        <f>((E73*4)+(F73*9)+(G73*4))</f>
        <v>154</v>
      </c>
      <c r="I73" s="133" t="s">
        <v>388</v>
      </c>
    </row>
    <row r="74" spans="1:9" s="105" customFormat="1" ht="15.75">
      <c r="A74" s="119"/>
      <c r="B74" s="222" t="s">
        <v>21</v>
      </c>
      <c r="C74" s="223"/>
      <c r="D74" s="224"/>
      <c r="E74" s="224"/>
      <c r="F74" s="224"/>
      <c r="G74" s="224"/>
      <c r="H74" s="224"/>
      <c r="I74" s="225"/>
    </row>
    <row r="75" spans="1:9" s="105" customFormat="1" ht="81.75" customHeight="1">
      <c r="A75" s="119"/>
      <c r="B75" s="40" t="s">
        <v>349</v>
      </c>
      <c r="C75" s="123">
        <v>590</v>
      </c>
      <c r="D75" s="123" t="s">
        <v>55</v>
      </c>
      <c r="E75" s="124">
        <v>6.5</v>
      </c>
      <c r="F75" s="124">
        <v>13</v>
      </c>
      <c r="G75" s="124">
        <v>9.5</v>
      </c>
      <c r="H75" s="124">
        <v>181</v>
      </c>
      <c r="I75" s="133" t="s">
        <v>287</v>
      </c>
    </row>
    <row r="76" spans="1:9" s="105" customFormat="1" ht="78.75">
      <c r="A76" s="119"/>
      <c r="B76" s="40" t="s">
        <v>350</v>
      </c>
      <c r="C76" s="123">
        <v>590</v>
      </c>
      <c r="D76" s="123" t="s">
        <v>54</v>
      </c>
      <c r="E76" s="124">
        <v>8.5</v>
      </c>
      <c r="F76" s="124">
        <v>18</v>
      </c>
      <c r="G76" s="124">
        <v>12</v>
      </c>
      <c r="H76" s="124">
        <f t="shared" si="0"/>
        <v>244</v>
      </c>
      <c r="I76" s="133" t="s">
        <v>404</v>
      </c>
    </row>
    <row r="77" spans="1:9" s="107" customFormat="1" ht="90.75" customHeight="1" thickBot="1">
      <c r="A77" s="106"/>
      <c r="B77" s="40" t="s">
        <v>351</v>
      </c>
      <c r="C77" s="123">
        <v>590</v>
      </c>
      <c r="D77" s="123" t="s">
        <v>53</v>
      </c>
      <c r="E77" s="124">
        <v>6.5</v>
      </c>
      <c r="F77" s="124">
        <v>10</v>
      </c>
      <c r="G77" s="124">
        <v>8.5</v>
      </c>
      <c r="H77" s="124">
        <v>150</v>
      </c>
      <c r="I77" s="133" t="s">
        <v>77</v>
      </c>
    </row>
    <row r="78" spans="1:9" s="105" customFormat="1" ht="90" customHeight="1">
      <c r="A78" s="119"/>
      <c r="B78" s="40" t="s">
        <v>352</v>
      </c>
      <c r="C78" s="123">
        <v>590</v>
      </c>
      <c r="D78" s="123" t="s">
        <v>56</v>
      </c>
      <c r="E78" s="138">
        <v>13.12</v>
      </c>
      <c r="F78" s="138" t="s">
        <v>254</v>
      </c>
      <c r="G78" s="138">
        <v>15</v>
      </c>
      <c r="H78" s="124">
        <f t="shared" si="0"/>
        <v>311.74</v>
      </c>
      <c r="I78" s="153" t="s">
        <v>288</v>
      </c>
    </row>
    <row r="79" spans="1:9" s="105" customFormat="1" ht="94.5">
      <c r="A79" s="119"/>
      <c r="B79" s="40" t="s">
        <v>353</v>
      </c>
      <c r="C79" s="123">
        <v>590</v>
      </c>
      <c r="D79" s="123" t="s">
        <v>52</v>
      </c>
      <c r="E79" s="124">
        <v>6.5</v>
      </c>
      <c r="F79" s="124">
        <v>13</v>
      </c>
      <c r="G79" s="124">
        <v>8.5</v>
      </c>
      <c r="H79" s="124">
        <f t="shared" si="0"/>
        <v>177</v>
      </c>
      <c r="I79" s="153" t="s">
        <v>290</v>
      </c>
    </row>
    <row r="80" spans="1:9" s="105" customFormat="1" ht="147.75" customHeight="1">
      <c r="A80" s="119"/>
      <c r="B80" s="40" t="s">
        <v>354</v>
      </c>
      <c r="C80" s="123">
        <v>2500</v>
      </c>
      <c r="D80" s="123" t="s">
        <v>44</v>
      </c>
      <c r="E80" s="124">
        <v>9</v>
      </c>
      <c r="F80" s="124">
        <v>16</v>
      </c>
      <c r="G80" s="124">
        <v>7</v>
      </c>
      <c r="H80" s="124">
        <f t="shared" si="0"/>
        <v>208</v>
      </c>
      <c r="I80" s="133" t="s">
        <v>289</v>
      </c>
    </row>
    <row r="81" spans="1:9" s="105" customFormat="1" ht="15.75">
      <c r="A81" s="119"/>
      <c r="B81" s="203" t="s">
        <v>22</v>
      </c>
      <c r="C81" s="203"/>
      <c r="D81" s="203"/>
      <c r="E81" s="203"/>
      <c r="F81" s="203"/>
      <c r="G81" s="203"/>
      <c r="H81" s="203"/>
      <c r="I81" s="204"/>
    </row>
    <row r="82" spans="1:9" s="105" customFormat="1" ht="69" customHeight="1">
      <c r="A82" s="119"/>
      <c r="B82" s="137" t="s">
        <v>19</v>
      </c>
      <c r="C82" s="123">
        <v>590</v>
      </c>
      <c r="D82" s="123" t="s">
        <v>97</v>
      </c>
      <c r="E82" s="124">
        <v>9</v>
      </c>
      <c r="F82" s="124">
        <v>15</v>
      </c>
      <c r="G82" s="124">
        <v>8.5</v>
      </c>
      <c r="H82" s="124">
        <f t="shared" si="0"/>
        <v>205</v>
      </c>
      <c r="I82" s="133" t="s">
        <v>271</v>
      </c>
    </row>
    <row r="83" spans="1:9" s="105" customFormat="1" ht="63">
      <c r="A83" s="119"/>
      <c r="B83" s="137" t="s">
        <v>23</v>
      </c>
      <c r="C83" s="123">
        <v>730</v>
      </c>
      <c r="D83" s="123" t="s">
        <v>98</v>
      </c>
      <c r="E83" s="124" t="s">
        <v>253</v>
      </c>
      <c r="F83" s="124">
        <v>9.5</v>
      </c>
      <c r="G83" s="124">
        <v>10</v>
      </c>
      <c r="H83" s="124">
        <f t="shared" si="0"/>
        <v>168.14</v>
      </c>
      <c r="I83" s="133" t="s">
        <v>75</v>
      </c>
    </row>
    <row r="84" spans="1:9" s="107" customFormat="1" ht="63">
      <c r="A84" s="106"/>
      <c r="B84" s="137" t="s">
        <v>24</v>
      </c>
      <c r="C84" s="123">
        <v>550</v>
      </c>
      <c r="D84" s="123" t="s">
        <v>99</v>
      </c>
      <c r="E84" s="124">
        <v>13</v>
      </c>
      <c r="F84" s="124">
        <v>8.5</v>
      </c>
      <c r="G84" s="124">
        <v>9.5</v>
      </c>
      <c r="H84" s="124">
        <f>((E84*4)+(F84*9)+(G84*4))</f>
        <v>166.5</v>
      </c>
      <c r="I84" s="133" t="s">
        <v>76</v>
      </c>
    </row>
    <row r="85" spans="1:9" s="105" customFormat="1" ht="78.75">
      <c r="A85" s="119"/>
      <c r="B85" s="137" t="s">
        <v>25</v>
      </c>
      <c r="C85" s="123">
        <v>590</v>
      </c>
      <c r="D85" s="123" t="s">
        <v>100</v>
      </c>
      <c r="E85" s="149">
        <v>9</v>
      </c>
      <c r="F85" s="149">
        <v>13</v>
      </c>
      <c r="G85" s="149">
        <v>9.5</v>
      </c>
      <c r="H85" s="187">
        <f>((E85*4)+(F85*9)+(G85*4))</f>
        <v>191</v>
      </c>
      <c r="I85" s="133" t="s">
        <v>302</v>
      </c>
    </row>
    <row r="86" spans="1:9" s="105" customFormat="1" ht="78.75">
      <c r="A86" s="119"/>
      <c r="B86" s="137" t="s">
        <v>12</v>
      </c>
      <c r="C86" s="123">
        <v>590</v>
      </c>
      <c r="D86" s="123" t="s">
        <v>97</v>
      </c>
      <c r="E86" s="143">
        <v>9.5</v>
      </c>
      <c r="F86" s="143">
        <v>4.5</v>
      </c>
      <c r="G86" s="143">
        <v>9</v>
      </c>
      <c r="H86" s="124">
        <f>((E86*4)+(F86*9)+(G86*4))</f>
        <v>114.5</v>
      </c>
      <c r="I86" s="133" t="s">
        <v>301</v>
      </c>
    </row>
    <row r="87" spans="1:9" s="113" customFormat="1" ht="94.5">
      <c r="A87" s="112"/>
      <c r="B87" s="137" t="s">
        <v>26</v>
      </c>
      <c r="C87" s="123">
        <v>2500</v>
      </c>
      <c r="D87" s="123" t="s">
        <v>384</v>
      </c>
      <c r="E87" s="124">
        <v>14</v>
      </c>
      <c r="F87" s="124">
        <v>15</v>
      </c>
      <c r="G87" s="124">
        <v>6.5</v>
      </c>
      <c r="H87" s="124">
        <f>((E87*4)+(F87*9)+(G87*4))</f>
        <v>217</v>
      </c>
      <c r="I87" s="133" t="s">
        <v>252</v>
      </c>
    </row>
    <row r="88" spans="1:9" s="105" customFormat="1" ht="15.75">
      <c r="A88" s="119"/>
      <c r="B88" s="205" t="s">
        <v>377</v>
      </c>
      <c r="C88" s="206"/>
      <c r="D88" s="206"/>
      <c r="E88" s="206"/>
      <c r="F88" s="206"/>
      <c r="G88" s="206"/>
      <c r="H88" s="206"/>
      <c r="I88" s="207"/>
    </row>
    <row r="89" spans="1:9" s="105" customFormat="1" ht="110.25">
      <c r="A89" s="166"/>
      <c r="B89" s="194" t="s">
        <v>381</v>
      </c>
      <c r="C89" s="195">
        <v>1290</v>
      </c>
      <c r="D89" s="196" t="s">
        <v>382</v>
      </c>
      <c r="E89" s="197">
        <v>10.5</v>
      </c>
      <c r="F89" s="197">
        <v>11</v>
      </c>
      <c r="G89" s="197">
        <v>3.8</v>
      </c>
      <c r="H89" s="197">
        <v>156.5</v>
      </c>
      <c r="I89" s="126" t="s">
        <v>383</v>
      </c>
    </row>
    <row r="90" spans="1:9" s="105" customFormat="1" ht="94.5">
      <c r="A90" s="166"/>
      <c r="B90" s="193" t="s">
        <v>378</v>
      </c>
      <c r="C90" s="192">
        <v>1150</v>
      </c>
      <c r="D90" s="170" t="s">
        <v>379</v>
      </c>
      <c r="E90" s="190">
        <v>12.7</v>
      </c>
      <c r="F90" s="190">
        <v>11.4</v>
      </c>
      <c r="G90" s="190">
        <v>10.5</v>
      </c>
      <c r="H90" s="190">
        <v>195.5</v>
      </c>
      <c r="I90" s="126" t="s">
        <v>380</v>
      </c>
    </row>
    <row r="91" spans="1:9" s="105" customFormat="1" ht="94.5">
      <c r="A91" s="166"/>
      <c r="B91" s="176" t="s">
        <v>293</v>
      </c>
      <c r="C91" s="122">
        <v>1150</v>
      </c>
      <c r="D91" s="123" t="s">
        <v>297</v>
      </c>
      <c r="E91" s="152">
        <v>8.6</v>
      </c>
      <c r="F91" s="152">
        <v>12.5</v>
      </c>
      <c r="G91" s="152">
        <v>8</v>
      </c>
      <c r="H91" s="124">
        <v>159.8</v>
      </c>
      <c r="I91" s="133" t="s">
        <v>296</v>
      </c>
    </row>
    <row r="92" spans="1:9" s="105" customFormat="1" ht="110.25">
      <c r="A92" s="166"/>
      <c r="B92" s="176" t="s">
        <v>292</v>
      </c>
      <c r="C92" s="122">
        <v>950</v>
      </c>
      <c r="D92" s="123" t="s">
        <v>294</v>
      </c>
      <c r="E92" s="152">
        <v>10</v>
      </c>
      <c r="F92" s="152">
        <v>12.8</v>
      </c>
      <c r="G92" s="152">
        <v>4.1</v>
      </c>
      <c r="H92" s="124">
        <v>171.8</v>
      </c>
      <c r="I92" s="133" t="s">
        <v>295</v>
      </c>
    </row>
    <row r="93" spans="1:9" s="105" customFormat="1" ht="15.75">
      <c r="A93" s="119"/>
      <c r="B93" s="232" t="s">
        <v>32</v>
      </c>
      <c r="C93" s="233"/>
      <c r="D93" s="233"/>
      <c r="E93" s="233"/>
      <c r="F93" s="233"/>
      <c r="G93" s="233"/>
      <c r="H93" s="233"/>
      <c r="I93" s="234"/>
    </row>
    <row r="94" spans="1:9" s="105" customFormat="1" ht="121.5" customHeight="1">
      <c r="A94" s="119"/>
      <c r="B94" s="155" t="s">
        <v>389</v>
      </c>
      <c r="C94" s="156">
        <v>350</v>
      </c>
      <c r="D94" s="156" t="s">
        <v>390</v>
      </c>
      <c r="E94" s="124">
        <v>6.5</v>
      </c>
      <c r="F94" s="124">
        <v>20</v>
      </c>
      <c r="G94" s="124">
        <v>51.9</v>
      </c>
      <c r="H94" s="124">
        <v>413.7</v>
      </c>
      <c r="I94" s="157" t="s">
        <v>407</v>
      </c>
    </row>
    <row r="95" spans="1:9" s="105" customFormat="1" ht="63">
      <c r="A95" s="114"/>
      <c r="B95" s="155" t="s">
        <v>326</v>
      </c>
      <c r="C95" s="156">
        <v>310</v>
      </c>
      <c r="D95" s="156" t="s">
        <v>308</v>
      </c>
      <c r="E95" s="124">
        <v>3.3</v>
      </c>
      <c r="F95" s="124">
        <v>10.4</v>
      </c>
      <c r="G95" s="124">
        <v>37.6</v>
      </c>
      <c r="H95" s="124">
        <v>257.5</v>
      </c>
      <c r="I95" s="157" t="s">
        <v>405</v>
      </c>
    </row>
    <row r="96" spans="1:9" s="105" customFormat="1" ht="75.75" customHeight="1">
      <c r="A96" s="115"/>
      <c r="B96" s="155" t="s">
        <v>65</v>
      </c>
      <c r="C96" s="156">
        <v>310</v>
      </c>
      <c r="D96" s="156">
        <v>160</v>
      </c>
      <c r="E96" s="124" t="s">
        <v>255</v>
      </c>
      <c r="F96" s="124" t="s">
        <v>256</v>
      </c>
      <c r="G96" s="124" t="s">
        <v>257</v>
      </c>
      <c r="H96" s="124">
        <f>((E96*4)+(F96*9)+(G96*4))</f>
        <v>241.15999999999997</v>
      </c>
      <c r="I96" s="157" t="s">
        <v>272</v>
      </c>
    </row>
    <row r="97" spans="1:9" s="105" customFormat="1" ht="105" customHeight="1">
      <c r="A97" s="115"/>
      <c r="B97" s="155" t="s">
        <v>396</v>
      </c>
      <c r="C97" s="156">
        <v>330</v>
      </c>
      <c r="D97" s="156" t="s">
        <v>391</v>
      </c>
      <c r="E97" s="124">
        <v>6.6</v>
      </c>
      <c r="F97" s="124">
        <v>16.9</v>
      </c>
      <c r="G97" s="124">
        <v>43.6</v>
      </c>
      <c r="H97" s="124">
        <v>352.3</v>
      </c>
      <c r="I97" s="157" t="s">
        <v>406</v>
      </c>
    </row>
    <row r="98" spans="1:9" s="105" customFormat="1" ht="93.75" customHeight="1">
      <c r="A98" s="115"/>
      <c r="B98" s="155" t="s">
        <v>392</v>
      </c>
      <c r="C98" s="156">
        <v>370</v>
      </c>
      <c r="D98" s="156" t="s">
        <v>393</v>
      </c>
      <c r="E98" s="124">
        <v>5.2</v>
      </c>
      <c r="F98" s="124">
        <v>29</v>
      </c>
      <c r="G98" s="124">
        <v>39.8</v>
      </c>
      <c r="H98" s="124">
        <v>441.2</v>
      </c>
      <c r="I98" s="157" t="s">
        <v>408</v>
      </c>
    </row>
    <row r="99" spans="1:9" s="105" customFormat="1" ht="75.75" customHeight="1">
      <c r="A99" s="115"/>
      <c r="B99" s="155" t="s">
        <v>394</v>
      </c>
      <c r="C99" s="156">
        <v>450</v>
      </c>
      <c r="D99" s="156" t="s">
        <v>395</v>
      </c>
      <c r="E99" s="124">
        <v>3.5</v>
      </c>
      <c r="F99" s="124">
        <v>11</v>
      </c>
      <c r="G99" s="124">
        <v>33.8</v>
      </c>
      <c r="H99" s="124">
        <v>248.5</v>
      </c>
      <c r="I99" s="157" t="s">
        <v>410</v>
      </c>
    </row>
    <row r="100" spans="1:9" s="105" customFormat="1" ht="90.75" customHeight="1">
      <c r="A100" s="114"/>
      <c r="B100" s="40" t="s">
        <v>359</v>
      </c>
      <c r="C100" s="123">
        <v>350</v>
      </c>
      <c r="D100" s="123">
        <v>205</v>
      </c>
      <c r="E100" s="124" t="s">
        <v>258</v>
      </c>
      <c r="F100" s="124" t="s">
        <v>259</v>
      </c>
      <c r="G100" s="124">
        <v>38</v>
      </c>
      <c r="H100" s="124">
        <f>((E100*4)+(F100*9)+(G100*4))</f>
        <v>257.76</v>
      </c>
      <c r="I100" s="157" t="s">
        <v>273</v>
      </c>
    </row>
    <row r="101" spans="1:9" s="105" customFormat="1" ht="108" customHeight="1">
      <c r="A101" s="114"/>
      <c r="B101" s="137" t="s">
        <v>325</v>
      </c>
      <c r="C101" s="123">
        <v>430</v>
      </c>
      <c r="D101" s="123" t="s">
        <v>327</v>
      </c>
      <c r="E101" s="124">
        <v>9.3</v>
      </c>
      <c r="F101" s="124">
        <v>26.2</v>
      </c>
      <c r="G101" s="124">
        <v>48.1</v>
      </c>
      <c r="H101" s="124">
        <v>465.8</v>
      </c>
      <c r="I101" s="158" t="s">
        <v>409</v>
      </c>
    </row>
    <row r="102" spans="2:9" s="105" customFormat="1" ht="72" customHeight="1">
      <c r="B102" s="137" t="s">
        <v>62</v>
      </c>
      <c r="C102" s="123">
        <v>370</v>
      </c>
      <c r="D102" s="123">
        <v>190</v>
      </c>
      <c r="E102" s="124" t="s">
        <v>260</v>
      </c>
      <c r="F102" s="124" t="s">
        <v>261</v>
      </c>
      <c r="G102" s="124" t="s">
        <v>262</v>
      </c>
      <c r="H102" s="124">
        <f>((E102*4)+(F102*9)+(G102*4))</f>
        <v>421.25</v>
      </c>
      <c r="I102" s="159" t="s">
        <v>291</v>
      </c>
    </row>
    <row r="103" spans="2:9" s="105" customFormat="1" ht="15.75">
      <c r="B103" s="98"/>
      <c r="C103" s="116"/>
      <c r="D103" s="116"/>
      <c r="E103" s="116"/>
      <c r="F103" s="116"/>
      <c r="G103" s="116"/>
      <c r="H103" s="116"/>
      <c r="I103" s="98"/>
    </row>
    <row r="104" spans="2:9" s="105" customFormat="1" ht="15.75">
      <c r="B104" s="160"/>
      <c r="C104" s="161"/>
      <c r="D104" s="228" t="s">
        <v>27</v>
      </c>
      <c r="E104" s="228"/>
      <c r="F104" s="229"/>
      <c r="G104" s="230"/>
      <c r="H104" s="161" t="s">
        <v>303</v>
      </c>
      <c r="I104" s="162"/>
    </row>
    <row r="105" spans="2:9" s="105" customFormat="1" ht="15.75">
      <c r="B105" s="160"/>
      <c r="C105" s="161"/>
      <c r="D105" s="163"/>
      <c r="E105" s="161"/>
      <c r="F105" s="161"/>
      <c r="G105" s="116"/>
      <c r="H105" s="116"/>
      <c r="I105" s="164"/>
    </row>
    <row r="106" spans="2:9" ht="15.75">
      <c r="B106" s="160"/>
      <c r="C106" s="161"/>
      <c r="D106" s="228" t="s">
        <v>28</v>
      </c>
      <c r="E106" s="228"/>
      <c r="F106" s="228" t="s">
        <v>59</v>
      </c>
      <c r="G106" s="231"/>
      <c r="H106" s="161" t="s">
        <v>91</v>
      </c>
      <c r="I106" s="162"/>
    </row>
    <row r="108" spans="2:9" ht="18.75">
      <c r="B108" s="120"/>
      <c r="C108" s="121"/>
      <c r="D108" s="121"/>
      <c r="E108" s="121"/>
      <c r="F108" s="121"/>
      <c r="G108" s="121"/>
      <c r="H108" s="121"/>
      <c r="I108" s="120"/>
    </row>
    <row r="109" spans="2:9" ht="18.75">
      <c r="B109" s="120"/>
      <c r="C109" s="121"/>
      <c r="D109" s="121"/>
      <c r="E109" s="121"/>
      <c r="F109" s="121"/>
      <c r="G109" s="121"/>
      <c r="H109" s="121"/>
      <c r="I109" s="120"/>
    </row>
    <row r="111" spans="2:9" ht="15.75">
      <c r="B111" s="117"/>
      <c r="I111" s="118"/>
    </row>
    <row r="112" spans="2:9" ht="15.75">
      <c r="B112" s="117"/>
      <c r="I112" s="118"/>
    </row>
    <row r="113" spans="2:9" ht="15.75">
      <c r="B113" s="117"/>
      <c r="I113" s="118"/>
    </row>
    <row r="114" spans="2:9" ht="15.75">
      <c r="B114" s="117"/>
      <c r="I114" s="118"/>
    </row>
    <row r="115" spans="2:9" ht="15.75">
      <c r="B115" s="117"/>
      <c r="I115" s="118"/>
    </row>
    <row r="116" spans="2:9" ht="15.75">
      <c r="B116" s="117"/>
      <c r="I116" s="118"/>
    </row>
    <row r="117" spans="2:9" ht="15.75">
      <c r="B117" s="117"/>
      <c r="I117" s="118"/>
    </row>
  </sheetData>
  <sheetProtection/>
  <mergeCells count="26">
    <mergeCell ref="B5:H5"/>
    <mergeCell ref="B33:I33"/>
    <mergeCell ref="B43:I43"/>
    <mergeCell ref="B50:I50"/>
    <mergeCell ref="D104:E104"/>
    <mergeCell ref="D106:E106"/>
    <mergeCell ref="B59:I59"/>
    <mergeCell ref="F104:G104"/>
    <mergeCell ref="F106:G106"/>
    <mergeCell ref="B93:I93"/>
    <mergeCell ref="B66:B67"/>
    <mergeCell ref="I66:I67"/>
    <mergeCell ref="B69:B70"/>
    <mergeCell ref="I69:I70"/>
    <mergeCell ref="B19:I19"/>
    <mergeCell ref="B74:I74"/>
    <mergeCell ref="B1:H1"/>
    <mergeCell ref="E6:H6"/>
    <mergeCell ref="B81:I81"/>
    <mergeCell ref="B88:I88"/>
    <mergeCell ref="C6:C7"/>
    <mergeCell ref="I6:I7"/>
    <mergeCell ref="D6:D7"/>
    <mergeCell ref="B2:H2"/>
    <mergeCell ref="B6:B7"/>
    <mergeCell ref="B8:I8"/>
  </mergeCells>
  <printOptions/>
  <pageMargins left="0.2362204724409449" right="0.2362204724409449" top="0.7480314960629921" bottom="0.7480314960629921" header="0.31496062992125984" footer="0.31496062992125984"/>
  <pageSetup fitToWidth="0"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7">
      <selection activeCell="H15" sqref="H15"/>
    </sheetView>
  </sheetViews>
  <sheetFormatPr defaultColWidth="9.140625" defaultRowHeight="12.75"/>
  <cols>
    <col min="1" max="1" width="35.57421875" style="0" customWidth="1"/>
    <col min="2" max="2" width="12.57421875" style="0" customWidth="1"/>
    <col min="4" max="4" width="7.28125" style="0" customWidth="1"/>
    <col min="5" max="5" width="8.7109375" style="0" customWidth="1"/>
    <col min="7" max="7" width="18.140625" style="0" customWidth="1"/>
    <col min="8" max="8" width="54.7109375" style="0" customWidth="1"/>
  </cols>
  <sheetData>
    <row r="1" spans="1:8" ht="162" customHeight="1">
      <c r="A1" s="246" t="s">
        <v>165</v>
      </c>
      <c r="B1" s="246"/>
      <c r="C1" s="247"/>
      <c r="D1" s="247"/>
      <c r="E1" s="247"/>
      <c r="F1" s="247"/>
      <c r="G1" s="247"/>
      <c r="H1" s="247"/>
    </row>
    <row r="2" spans="1:8" ht="12.75">
      <c r="A2" s="248" t="s">
        <v>142</v>
      </c>
      <c r="B2" s="248"/>
      <c r="C2" s="248"/>
      <c r="D2" s="248"/>
      <c r="E2" s="248"/>
      <c r="F2" s="248"/>
      <c r="G2" s="248"/>
      <c r="H2" s="53"/>
    </row>
    <row r="3" spans="1:8" ht="12.75">
      <c r="A3" s="249" t="s">
        <v>143</v>
      </c>
      <c r="B3" s="251" t="s">
        <v>144</v>
      </c>
      <c r="C3" s="251" t="s">
        <v>145</v>
      </c>
      <c r="D3" s="237" t="s">
        <v>146</v>
      </c>
      <c r="E3" s="238"/>
      <c r="F3" s="238"/>
      <c r="G3" s="239"/>
      <c r="H3" s="253" t="s">
        <v>31</v>
      </c>
    </row>
    <row r="4" spans="1:8" ht="12.75">
      <c r="A4" s="250"/>
      <c r="B4" s="252"/>
      <c r="C4" s="252"/>
      <c r="D4" s="54" t="s">
        <v>147</v>
      </c>
      <c r="E4" s="54" t="s">
        <v>148</v>
      </c>
      <c r="F4" s="54" t="s">
        <v>149</v>
      </c>
      <c r="G4" s="54" t="s">
        <v>150</v>
      </c>
      <c r="H4" s="254"/>
    </row>
    <row r="5" spans="1:8" ht="12.75">
      <c r="A5" s="237" t="s">
        <v>4</v>
      </c>
      <c r="B5" s="238"/>
      <c r="C5" s="238"/>
      <c r="D5" s="238"/>
      <c r="E5" s="238"/>
      <c r="F5" s="238"/>
      <c r="G5" s="238"/>
      <c r="H5" s="239"/>
    </row>
    <row r="6" spans="1:8" ht="24">
      <c r="A6" s="71" t="s">
        <v>157</v>
      </c>
      <c r="B6" s="72"/>
      <c r="C6" s="72">
        <v>160</v>
      </c>
      <c r="D6" s="55">
        <v>1.5</v>
      </c>
      <c r="E6" s="55">
        <v>4.8</v>
      </c>
      <c r="F6" s="55">
        <v>5.6</v>
      </c>
      <c r="G6" s="73">
        <v>73</v>
      </c>
      <c r="H6" s="56" t="s">
        <v>158</v>
      </c>
    </row>
    <row r="7" spans="1:8" ht="45.75" customHeight="1">
      <c r="A7" s="74" t="s">
        <v>163</v>
      </c>
      <c r="B7" s="75"/>
      <c r="C7" s="75">
        <v>150</v>
      </c>
      <c r="D7" s="76">
        <v>8.77</v>
      </c>
      <c r="E7" s="76">
        <v>11.39</v>
      </c>
      <c r="F7" s="77">
        <v>4.31</v>
      </c>
      <c r="G7" s="76">
        <v>246.9</v>
      </c>
      <c r="H7" s="78" t="s">
        <v>164</v>
      </c>
    </row>
    <row r="8" spans="1:8" ht="36">
      <c r="A8" s="71" t="s">
        <v>137</v>
      </c>
      <c r="B8" s="72"/>
      <c r="C8" s="72">
        <v>120</v>
      </c>
      <c r="D8" s="55">
        <v>9.6</v>
      </c>
      <c r="E8" s="55">
        <v>18</v>
      </c>
      <c r="F8" s="55">
        <v>8.1</v>
      </c>
      <c r="G8" s="55">
        <v>234</v>
      </c>
      <c r="H8" s="56" t="s">
        <v>138</v>
      </c>
    </row>
    <row r="9" spans="1:8" ht="12.75">
      <c r="A9" s="240" t="s">
        <v>7</v>
      </c>
      <c r="B9" s="241"/>
      <c r="C9" s="241"/>
      <c r="D9" s="241"/>
      <c r="E9" s="241"/>
      <c r="F9" s="241"/>
      <c r="G9" s="241"/>
      <c r="H9" s="242"/>
    </row>
    <row r="10" spans="1:8" ht="33.75">
      <c r="A10" s="79" t="s">
        <v>162</v>
      </c>
      <c r="B10" s="80"/>
      <c r="C10" s="80" t="s">
        <v>160</v>
      </c>
      <c r="D10" s="81">
        <v>5.1</v>
      </c>
      <c r="E10" s="81">
        <v>6.3</v>
      </c>
      <c r="F10" s="81">
        <v>22.8</v>
      </c>
      <c r="G10" s="81">
        <v>158</v>
      </c>
      <c r="H10" s="82" t="s">
        <v>161</v>
      </c>
    </row>
    <row r="11" spans="1:8" ht="66" customHeight="1">
      <c r="A11" s="65" t="s">
        <v>166</v>
      </c>
      <c r="B11" s="66"/>
      <c r="C11" s="66" t="s">
        <v>113</v>
      </c>
      <c r="D11" s="83">
        <v>2.2</v>
      </c>
      <c r="E11" s="83">
        <v>1.3</v>
      </c>
      <c r="F11" s="83">
        <v>10.3</v>
      </c>
      <c r="G11" s="83">
        <v>64</v>
      </c>
      <c r="H11" s="84" t="s">
        <v>167</v>
      </c>
    </row>
    <row r="12" spans="1:8" ht="36">
      <c r="A12" s="85" t="s">
        <v>169</v>
      </c>
      <c r="B12" s="86"/>
      <c r="C12" s="86">
        <v>300</v>
      </c>
      <c r="D12" s="76">
        <v>4.7</v>
      </c>
      <c r="E12" s="76">
        <v>6.4</v>
      </c>
      <c r="F12" s="76">
        <v>2.1</v>
      </c>
      <c r="G12" s="76">
        <v>83</v>
      </c>
      <c r="H12" s="87" t="s">
        <v>168</v>
      </c>
    </row>
    <row r="13" spans="1:8" ht="12.75">
      <c r="A13" s="243" t="s">
        <v>10</v>
      </c>
      <c r="B13" s="244"/>
      <c r="C13" s="244"/>
      <c r="D13" s="244"/>
      <c r="E13" s="244"/>
      <c r="F13" s="244"/>
      <c r="G13" s="244"/>
      <c r="H13" s="245"/>
    </row>
    <row r="14" spans="1:8" ht="36">
      <c r="A14" s="88" t="s">
        <v>151</v>
      </c>
      <c r="B14" s="89"/>
      <c r="C14" s="58">
        <v>240</v>
      </c>
      <c r="D14" s="55">
        <v>7.5</v>
      </c>
      <c r="E14" s="55">
        <v>16.6</v>
      </c>
      <c r="F14" s="55">
        <v>15.8</v>
      </c>
      <c r="G14" s="55">
        <v>245</v>
      </c>
      <c r="H14" s="56" t="s">
        <v>152</v>
      </c>
    </row>
    <row r="15" spans="1:8" ht="38.25">
      <c r="A15" s="67" t="s">
        <v>170</v>
      </c>
      <c r="B15" s="68"/>
      <c r="C15" s="68" t="s">
        <v>132</v>
      </c>
      <c r="D15" s="90">
        <v>5.9</v>
      </c>
      <c r="E15" s="90">
        <v>9.5</v>
      </c>
      <c r="F15" s="90">
        <v>9.2</v>
      </c>
      <c r="G15" s="90">
        <v>143</v>
      </c>
      <c r="H15" s="91" t="s">
        <v>171</v>
      </c>
    </row>
    <row r="16" spans="1:8" ht="76.5">
      <c r="A16" s="67" t="s">
        <v>172</v>
      </c>
      <c r="B16" s="68"/>
      <c r="C16" s="68" t="s">
        <v>134</v>
      </c>
      <c r="D16" s="69">
        <v>15.2</v>
      </c>
      <c r="E16" s="69">
        <v>9.3</v>
      </c>
      <c r="F16" s="69">
        <v>3.4</v>
      </c>
      <c r="G16" s="69">
        <v>129.5</v>
      </c>
      <c r="H16" s="70" t="s">
        <v>173</v>
      </c>
    </row>
    <row r="17" spans="1:8" ht="12.75">
      <c r="A17" s="243" t="s">
        <v>8</v>
      </c>
      <c r="B17" s="244"/>
      <c r="C17" s="244"/>
      <c r="D17" s="244"/>
      <c r="E17" s="244"/>
      <c r="F17" s="244"/>
      <c r="G17" s="244"/>
      <c r="H17" s="245"/>
    </row>
    <row r="18" spans="1:8" ht="36">
      <c r="A18" s="61" t="s">
        <v>159</v>
      </c>
      <c r="B18" s="58"/>
      <c r="C18" s="58">
        <v>150</v>
      </c>
      <c r="D18" s="57">
        <v>3.3</v>
      </c>
      <c r="E18" s="57">
        <v>16.7</v>
      </c>
      <c r="F18" s="57">
        <v>16.6</v>
      </c>
      <c r="G18" s="57">
        <v>216</v>
      </c>
      <c r="H18" s="60" t="s">
        <v>153</v>
      </c>
    </row>
    <row r="19" spans="1:8" ht="36">
      <c r="A19" s="59" t="s">
        <v>154</v>
      </c>
      <c r="B19" s="92"/>
      <c r="C19" s="92">
        <v>150</v>
      </c>
      <c r="D19" s="55">
        <v>5.4</v>
      </c>
      <c r="E19" s="55">
        <v>4.4</v>
      </c>
      <c r="F19" s="55">
        <v>21.4</v>
      </c>
      <c r="G19" s="73">
        <v>157</v>
      </c>
      <c r="H19" s="93" t="s">
        <v>155</v>
      </c>
    </row>
    <row r="20" spans="1:8" ht="12.75">
      <c r="A20" s="94"/>
      <c r="B20" s="94"/>
      <c r="C20" s="94"/>
      <c r="D20" s="94"/>
      <c r="E20" s="94"/>
      <c r="F20" s="94"/>
      <c r="G20" s="94"/>
      <c r="H20" s="95"/>
    </row>
    <row r="21" spans="1:8" ht="12.75">
      <c r="A21" s="94"/>
      <c r="B21" s="94"/>
      <c r="C21" s="235" t="s">
        <v>27</v>
      </c>
      <c r="D21" s="235"/>
      <c r="E21" s="96" t="s">
        <v>156</v>
      </c>
      <c r="F21" s="235"/>
      <c r="G21" s="235"/>
      <c r="H21" s="95"/>
    </row>
    <row r="22" spans="1:8" ht="12.75">
      <c r="A22" s="94"/>
      <c r="B22" s="94"/>
      <c r="C22" s="96"/>
      <c r="D22" s="96"/>
      <c r="E22" s="96"/>
      <c r="F22" s="96"/>
      <c r="G22" s="96"/>
      <c r="H22" s="95"/>
    </row>
    <row r="23" spans="1:8" ht="12.75">
      <c r="A23" s="62"/>
      <c r="B23" s="62"/>
      <c r="C23" s="236" t="s">
        <v>28</v>
      </c>
      <c r="D23" s="236"/>
      <c r="E23" s="64" t="s">
        <v>156</v>
      </c>
      <c r="F23" s="236"/>
      <c r="G23" s="236"/>
      <c r="H23" s="63"/>
    </row>
    <row r="24" spans="1:8" ht="12.75">
      <c r="A24" s="62"/>
      <c r="B24" s="62"/>
      <c r="C24" s="62"/>
      <c r="D24" s="62"/>
      <c r="E24" s="62"/>
      <c r="F24" s="62"/>
      <c r="G24" s="62"/>
      <c r="H24" s="62"/>
    </row>
    <row r="25" spans="1:8" ht="12.75">
      <c r="A25" s="62"/>
      <c r="B25" s="62"/>
      <c r="C25" s="62"/>
      <c r="D25" s="62"/>
      <c r="E25" s="62"/>
      <c r="F25" s="62"/>
      <c r="G25" s="62"/>
      <c r="H25" s="62"/>
    </row>
    <row r="26" spans="1:8" ht="12.75">
      <c r="A26" s="62"/>
      <c r="B26" s="62"/>
      <c r="C26" s="62"/>
      <c r="D26" s="62"/>
      <c r="E26" s="62"/>
      <c r="F26" s="62"/>
      <c r="G26" s="62"/>
      <c r="H26" s="62"/>
    </row>
    <row r="27" spans="1:8" ht="12.75">
      <c r="A27" s="62"/>
      <c r="B27" s="62"/>
      <c r="C27" s="62"/>
      <c r="D27" s="62"/>
      <c r="E27" s="62"/>
      <c r="F27" s="62"/>
      <c r="G27" s="62"/>
      <c r="H27" s="62"/>
    </row>
  </sheetData>
  <sheetProtection/>
  <mergeCells count="15">
    <mergeCell ref="A1:H1"/>
    <mergeCell ref="A2:G2"/>
    <mergeCell ref="A3:A4"/>
    <mergeCell ref="B3:B4"/>
    <mergeCell ref="C3:C4"/>
    <mergeCell ref="D3:G3"/>
    <mergeCell ref="H3:H4"/>
    <mergeCell ref="C21:D21"/>
    <mergeCell ref="F21:G21"/>
    <mergeCell ref="C23:D23"/>
    <mergeCell ref="F23:G23"/>
    <mergeCell ref="A5:H5"/>
    <mergeCell ref="A9:H9"/>
    <mergeCell ref="A13:H13"/>
    <mergeCell ref="A17:H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zoomScalePageLayoutView="0" workbookViewId="0" topLeftCell="B5">
      <selection activeCell="I10" sqref="I10"/>
    </sheetView>
  </sheetViews>
  <sheetFormatPr defaultColWidth="9.140625" defaultRowHeight="12.75"/>
  <cols>
    <col min="1" max="1" width="20.140625" style="0" hidden="1" customWidth="1"/>
    <col min="2" max="2" width="45.00390625" style="0" customWidth="1"/>
    <col min="4" max="4" width="12.7109375" style="0" customWidth="1"/>
    <col min="5" max="5" width="14.8515625" style="0" customWidth="1"/>
    <col min="7" max="7" width="13.140625" style="0" customWidth="1"/>
    <col min="8" max="8" width="17.8515625" style="0" customWidth="1"/>
    <col min="9" max="9" width="60.7109375" style="0" customWidth="1"/>
  </cols>
  <sheetData>
    <row r="1" spans="1:9" ht="38.25" customHeight="1" hidden="1">
      <c r="A1" s="2"/>
      <c r="B1" s="255"/>
      <c r="C1" s="255"/>
      <c r="D1" s="256"/>
      <c r="E1" s="256"/>
      <c r="F1" s="256"/>
      <c r="G1" s="256"/>
      <c r="H1" s="256"/>
      <c r="I1" s="41"/>
    </row>
    <row r="2" spans="1:9" ht="18.75" hidden="1">
      <c r="A2" s="2"/>
      <c r="B2" s="255"/>
      <c r="C2" s="255"/>
      <c r="D2" s="256"/>
      <c r="E2" s="256"/>
      <c r="F2" s="256"/>
      <c r="G2" s="256"/>
      <c r="H2" s="256"/>
      <c r="I2" s="41"/>
    </row>
    <row r="3" spans="1:9" ht="18.75" hidden="1">
      <c r="A3" s="2"/>
      <c r="B3" s="42"/>
      <c r="C3" s="43"/>
      <c r="D3" s="43"/>
      <c r="E3" s="43"/>
      <c r="F3" s="43"/>
      <c r="G3" s="43"/>
      <c r="H3" s="43"/>
      <c r="I3" s="41"/>
    </row>
    <row r="4" spans="1:9" ht="18.75" hidden="1">
      <c r="A4" s="2"/>
      <c r="B4" s="42"/>
      <c r="C4" s="43"/>
      <c r="D4" s="43"/>
      <c r="E4" s="43"/>
      <c r="F4" s="43"/>
      <c r="G4" s="43"/>
      <c r="H4" s="43"/>
      <c r="I4" s="41"/>
    </row>
    <row r="5" spans="1:9" ht="140.25" customHeight="1">
      <c r="A5" s="1"/>
      <c r="B5" s="257" t="s">
        <v>123</v>
      </c>
      <c r="C5" s="258"/>
      <c r="D5" s="258"/>
      <c r="E5" s="258"/>
      <c r="F5" s="258"/>
      <c r="G5" s="258"/>
      <c r="H5" s="258"/>
      <c r="I5" s="44"/>
    </row>
    <row r="6" spans="1:9" ht="20.25">
      <c r="A6" s="2"/>
      <c r="B6" s="259" t="s">
        <v>0</v>
      </c>
      <c r="C6" s="259" t="s">
        <v>29</v>
      </c>
      <c r="D6" s="259" t="s">
        <v>64</v>
      </c>
      <c r="E6" s="268" t="s">
        <v>63</v>
      </c>
      <c r="F6" s="268"/>
      <c r="G6" s="268"/>
      <c r="H6" s="268"/>
      <c r="I6" s="271" t="s">
        <v>31</v>
      </c>
    </row>
    <row r="7" spans="1:9" ht="40.5">
      <c r="A7" s="3"/>
      <c r="B7" s="260"/>
      <c r="C7" s="261"/>
      <c r="D7" s="262"/>
      <c r="E7" s="45" t="s">
        <v>1</v>
      </c>
      <c r="F7" s="46" t="s">
        <v>2</v>
      </c>
      <c r="G7" s="46" t="s">
        <v>3</v>
      </c>
      <c r="H7" s="47" t="s">
        <v>30</v>
      </c>
      <c r="I7" s="271"/>
    </row>
    <row r="8" spans="1:9" ht="20.25">
      <c r="A8" s="7"/>
      <c r="B8" s="268" t="s">
        <v>4</v>
      </c>
      <c r="C8" s="268"/>
      <c r="D8" s="269"/>
      <c r="E8" s="269"/>
      <c r="F8" s="269"/>
      <c r="G8" s="269"/>
      <c r="H8" s="269"/>
      <c r="I8" s="270"/>
    </row>
    <row r="9" spans="1:9" ht="67.5" customHeight="1">
      <c r="A9" s="23"/>
      <c r="B9" s="51" t="s">
        <v>105</v>
      </c>
      <c r="C9" s="5"/>
      <c r="D9" s="4">
        <v>270</v>
      </c>
      <c r="E9" s="20">
        <v>8.3</v>
      </c>
      <c r="F9" s="20">
        <v>6.7</v>
      </c>
      <c r="G9" s="20">
        <v>5.2</v>
      </c>
      <c r="H9" s="20">
        <v>109.7</v>
      </c>
      <c r="I9" s="34" t="s">
        <v>122</v>
      </c>
    </row>
    <row r="10" spans="1:9" ht="55.5" customHeight="1">
      <c r="A10" s="23"/>
      <c r="B10" s="6" t="s">
        <v>41</v>
      </c>
      <c r="C10" s="5"/>
      <c r="D10" s="4">
        <v>215</v>
      </c>
      <c r="E10" s="20">
        <v>5.1</v>
      </c>
      <c r="F10" s="20">
        <v>18.1</v>
      </c>
      <c r="G10" s="21">
        <v>6</v>
      </c>
      <c r="H10" s="20">
        <v>202.5</v>
      </c>
      <c r="I10" s="29" t="s">
        <v>42</v>
      </c>
    </row>
    <row r="11" spans="1:9" ht="20.25">
      <c r="A11" s="23"/>
      <c r="B11" s="268" t="s">
        <v>7</v>
      </c>
      <c r="C11" s="268"/>
      <c r="D11" s="269"/>
      <c r="E11" s="269"/>
      <c r="F11" s="269"/>
      <c r="G11" s="269"/>
      <c r="H11" s="269"/>
      <c r="I11" s="270"/>
    </row>
    <row r="12" spans="1:9" ht="37.5">
      <c r="A12" s="23"/>
      <c r="B12" s="6" t="s">
        <v>40</v>
      </c>
      <c r="C12" s="5"/>
      <c r="D12" s="4" t="s">
        <v>57</v>
      </c>
      <c r="E12" s="20">
        <v>9.9</v>
      </c>
      <c r="F12" s="20">
        <v>6.1</v>
      </c>
      <c r="G12" s="20">
        <v>7.1</v>
      </c>
      <c r="H12" s="20">
        <v>105.2</v>
      </c>
      <c r="I12" s="34" t="s">
        <v>72</v>
      </c>
    </row>
    <row r="13" spans="1:9" ht="31.5">
      <c r="A13" s="23"/>
      <c r="B13" s="6" t="s">
        <v>18</v>
      </c>
      <c r="C13" s="5"/>
      <c r="D13" s="4" t="s">
        <v>94</v>
      </c>
      <c r="E13" s="20">
        <v>17.1</v>
      </c>
      <c r="F13" s="20">
        <v>2.5</v>
      </c>
      <c r="G13" s="20">
        <v>12.8</v>
      </c>
      <c r="H13" s="21">
        <v>136</v>
      </c>
      <c r="I13" s="34" t="s">
        <v>73</v>
      </c>
    </row>
    <row r="14" spans="1:9" ht="101.25" customHeight="1">
      <c r="A14" s="23"/>
      <c r="B14" s="6" t="s">
        <v>43</v>
      </c>
      <c r="C14" s="5"/>
      <c r="D14" s="4" t="s">
        <v>113</v>
      </c>
      <c r="E14" s="20">
        <v>9.2</v>
      </c>
      <c r="F14" s="20">
        <v>11</v>
      </c>
      <c r="G14" s="20">
        <v>8.8</v>
      </c>
      <c r="H14" s="20">
        <v>171</v>
      </c>
      <c r="I14" s="34" t="s">
        <v>104</v>
      </c>
    </row>
    <row r="15" spans="1:9" ht="70.5" customHeight="1">
      <c r="A15" s="23"/>
      <c r="B15" s="52" t="s">
        <v>107</v>
      </c>
      <c r="C15" s="5"/>
      <c r="D15" s="48" t="s">
        <v>108</v>
      </c>
      <c r="E15" s="20">
        <v>5.9</v>
      </c>
      <c r="F15" s="20">
        <v>8.9</v>
      </c>
      <c r="G15" s="20">
        <v>4.3</v>
      </c>
      <c r="H15" s="20">
        <v>120.2</v>
      </c>
      <c r="I15" s="34" t="s">
        <v>74</v>
      </c>
    </row>
    <row r="16" spans="1:9" ht="20.25">
      <c r="A16" s="23"/>
      <c r="B16" s="268" t="s">
        <v>139</v>
      </c>
      <c r="C16" s="268"/>
      <c r="D16" s="269"/>
      <c r="E16" s="269"/>
      <c r="F16" s="269"/>
      <c r="G16" s="269"/>
      <c r="H16" s="269"/>
      <c r="I16" s="270"/>
    </row>
    <row r="17" spans="1:9" ht="37.5">
      <c r="A17" s="23"/>
      <c r="B17" s="6" t="s">
        <v>174</v>
      </c>
      <c r="C17" s="5"/>
      <c r="D17" s="4">
        <v>310</v>
      </c>
      <c r="E17" s="20">
        <v>20.7</v>
      </c>
      <c r="F17" s="20">
        <v>19.6</v>
      </c>
      <c r="G17" s="20">
        <v>4.3</v>
      </c>
      <c r="H17" s="20">
        <v>275.3</v>
      </c>
      <c r="I17" s="40" t="s">
        <v>175</v>
      </c>
    </row>
    <row r="18" spans="1:9" ht="20.25">
      <c r="A18" s="23"/>
      <c r="B18" s="268" t="s">
        <v>10</v>
      </c>
      <c r="C18" s="268"/>
      <c r="D18" s="269"/>
      <c r="E18" s="269"/>
      <c r="F18" s="269"/>
      <c r="G18" s="269"/>
      <c r="H18" s="269"/>
      <c r="I18" s="270"/>
    </row>
    <row r="19" spans="1:9" ht="63">
      <c r="A19" s="8"/>
      <c r="B19" s="6" t="s">
        <v>116</v>
      </c>
      <c r="C19" s="4"/>
      <c r="D19" s="4" t="s">
        <v>117</v>
      </c>
      <c r="E19" s="20">
        <v>7.1</v>
      </c>
      <c r="F19" s="21">
        <v>27</v>
      </c>
      <c r="G19" s="20">
        <v>7.5</v>
      </c>
      <c r="H19" s="20">
        <v>298.8</v>
      </c>
      <c r="I19" s="34" t="s">
        <v>81</v>
      </c>
    </row>
    <row r="20" spans="1:9" ht="78.75">
      <c r="A20" s="8"/>
      <c r="B20" s="6" t="s">
        <v>141</v>
      </c>
      <c r="C20" s="4"/>
      <c r="D20" s="49" t="s">
        <v>115</v>
      </c>
      <c r="E20" s="20">
        <v>11.6</v>
      </c>
      <c r="F20" s="20">
        <v>6.3</v>
      </c>
      <c r="G20" s="20">
        <v>6.1</v>
      </c>
      <c r="H20" s="21">
        <v>129</v>
      </c>
      <c r="I20" s="29" t="s">
        <v>80</v>
      </c>
    </row>
    <row r="21" spans="1:9" ht="56.25">
      <c r="A21" s="25"/>
      <c r="B21" s="6" t="s">
        <v>140</v>
      </c>
      <c r="C21" s="5"/>
      <c r="D21" s="4" t="s">
        <v>119</v>
      </c>
      <c r="E21" s="20">
        <v>9.2</v>
      </c>
      <c r="F21" s="20">
        <v>5.7</v>
      </c>
      <c r="G21" s="20">
        <v>7.9</v>
      </c>
      <c r="H21" s="21">
        <v>121</v>
      </c>
      <c r="I21" s="29" t="s">
        <v>79</v>
      </c>
    </row>
    <row r="22" spans="1:9" ht="47.25">
      <c r="A22" s="26"/>
      <c r="B22" s="6" t="s">
        <v>120</v>
      </c>
      <c r="C22" s="5"/>
      <c r="D22" s="4" t="s">
        <v>121</v>
      </c>
      <c r="E22" s="30">
        <v>16.3</v>
      </c>
      <c r="F22" s="50">
        <v>9</v>
      </c>
      <c r="G22" s="30">
        <v>8.6</v>
      </c>
      <c r="H22" s="30">
        <v>182</v>
      </c>
      <c r="I22" s="34" t="s">
        <v>90</v>
      </c>
    </row>
    <row r="23" spans="1:9" ht="18.75">
      <c r="A23" s="23"/>
      <c r="B23" s="10"/>
      <c r="C23" s="14"/>
      <c r="D23" s="14"/>
      <c r="E23" s="14"/>
      <c r="F23" s="14"/>
      <c r="G23" s="14"/>
      <c r="H23" s="14"/>
      <c r="I23" s="13"/>
    </row>
    <row r="24" spans="1:9" ht="27.75">
      <c r="A24" s="23"/>
      <c r="B24" s="11"/>
      <c r="C24" s="15"/>
      <c r="D24" s="263" t="s">
        <v>27</v>
      </c>
      <c r="E24" s="263"/>
      <c r="F24" s="264" t="s">
        <v>59</v>
      </c>
      <c r="G24" s="265"/>
      <c r="H24" s="31"/>
      <c r="I24" s="31"/>
    </row>
    <row r="25" spans="1:9" ht="27.75">
      <c r="A25" s="23"/>
      <c r="B25" s="11"/>
      <c r="C25" s="15"/>
      <c r="D25" s="18"/>
      <c r="E25" s="17"/>
      <c r="F25" s="32"/>
      <c r="G25" s="16"/>
      <c r="H25" s="16"/>
      <c r="I25" s="17"/>
    </row>
    <row r="26" spans="1:9" ht="27.75">
      <c r="A26" s="23"/>
      <c r="B26" s="11"/>
      <c r="C26" s="15"/>
      <c r="D26" s="263" t="s">
        <v>28</v>
      </c>
      <c r="E26" s="263"/>
      <c r="F26" s="266" t="s">
        <v>59</v>
      </c>
      <c r="G26" s="267"/>
      <c r="H26" s="31"/>
      <c r="I26" s="31"/>
    </row>
    <row r="27" spans="1:9" ht="12.75">
      <c r="A27" s="23"/>
      <c r="B27" s="12"/>
      <c r="C27" s="16"/>
      <c r="D27" s="16"/>
      <c r="E27" s="16"/>
      <c r="F27" s="16"/>
      <c r="G27" s="16"/>
      <c r="H27" s="16"/>
      <c r="I27" s="13"/>
    </row>
    <row r="28" spans="1:9" ht="63" customHeight="1">
      <c r="A28" s="27"/>
      <c r="B28" s="12"/>
      <c r="C28" s="16"/>
      <c r="D28" s="16"/>
      <c r="E28" s="16"/>
      <c r="F28" s="16"/>
      <c r="G28" s="16"/>
      <c r="H28" s="16"/>
      <c r="I28" s="13"/>
    </row>
    <row r="29" spans="1:9" ht="90.75" customHeight="1">
      <c r="A29" s="27"/>
      <c r="B29" s="12"/>
      <c r="C29" s="16"/>
      <c r="D29" s="16"/>
      <c r="E29" s="16"/>
      <c r="F29" s="16"/>
      <c r="G29" s="16"/>
      <c r="H29" s="16"/>
      <c r="I29" s="13"/>
    </row>
    <row r="30" spans="1:9" ht="48" customHeight="1">
      <c r="A30" s="8"/>
      <c r="B30" s="12"/>
      <c r="C30" s="16"/>
      <c r="D30" s="16"/>
      <c r="E30" s="16"/>
      <c r="F30" s="16"/>
      <c r="G30" s="16"/>
      <c r="H30" s="16"/>
      <c r="I30" s="13"/>
    </row>
    <row r="31" ht="69.75" customHeight="1">
      <c r="A31" s="23"/>
    </row>
    <row r="32" ht="12.75">
      <c r="A32" s="9"/>
    </row>
    <row r="33" ht="12.75">
      <c r="A33" s="23"/>
    </row>
    <row r="34" ht="12.75">
      <c r="A34" s="23"/>
    </row>
    <row r="35" ht="12.75">
      <c r="A35" s="23"/>
    </row>
    <row r="36" ht="12.75">
      <c r="A36" s="23"/>
    </row>
    <row r="37" ht="12.75">
      <c r="A37" s="23"/>
    </row>
    <row r="38" ht="12.75">
      <c r="A38" s="23"/>
    </row>
    <row r="39" ht="12.75">
      <c r="A39" s="8"/>
    </row>
    <row r="40" ht="12.75">
      <c r="A40" s="23"/>
    </row>
    <row r="41" ht="12.75">
      <c r="A41" s="23"/>
    </row>
    <row r="42" ht="12.75">
      <c r="A42" s="23"/>
    </row>
    <row r="43" ht="12.75">
      <c r="A43" s="24"/>
    </row>
    <row r="44" ht="12.75">
      <c r="A44" s="23"/>
    </row>
    <row r="45" ht="12.75">
      <c r="A45" s="23"/>
    </row>
    <row r="46" ht="12.75">
      <c r="A46" s="23"/>
    </row>
    <row r="47" ht="12.75">
      <c r="A47" s="8"/>
    </row>
    <row r="48" ht="12.75">
      <c r="A48" s="23"/>
    </row>
    <row r="49" ht="12.75">
      <c r="A49" s="23"/>
    </row>
    <row r="50" ht="12.75">
      <c r="A50" s="23"/>
    </row>
    <row r="51" ht="12.75">
      <c r="A51" s="23"/>
    </row>
    <row r="52" ht="12.75">
      <c r="A52" s="19"/>
    </row>
    <row r="53" ht="12.75">
      <c r="A53" s="28"/>
    </row>
    <row r="54" ht="12.75">
      <c r="A54" s="19"/>
    </row>
    <row r="55" ht="12.75">
      <c r="A55" s="19"/>
    </row>
    <row r="56" ht="12.75">
      <c r="A56" s="19"/>
    </row>
    <row r="57" ht="12.75">
      <c r="A57" s="22"/>
    </row>
    <row r="58" ht="12.75">
      <c r="A58" s="22"/>
    </row>
    <row r="59" ht="12.75">
      <c r="A59" s="22"/>
    </row>
    <row r="60" ht="12.75">
      <c r="A60" s="22"/>
    </row>
    <row r="61" ht="12.75">
      <c r="A61" s="22"/>
    </row>
    <row r="62" ht="12.75">
      <c r="A62" s="2"/>
    </row>
    <row r="63" ht="12.75">
      <c r="A63" s="2"/>
    </row>
    <row r="64" ht="12.75">
      <c r="A64" s="2"/>
    </row>
    <row r="65" ht="12.75">
      <c r="A65" s="2"/>
    </row>
    <row r="66" ht="12.75">
      <c r="A66" s="2"/>
    </row>
  </sheetData>
  <sheetProtection/>
  <mergeCells count="16">
    <mergeCell ref="D24:E24"/>
    <mergeCell ref="F24:G24"/>
    <mergeCell ref="D26:E26"/>
    <mergeCell ref="F26:G26"/>
    <mergeCell ref="B18:I18"/>
    <mergeCell ref="E6:H6"/>
    <mergeCell ref="I6:I7"/>
    <mergeCell ref="B8:I8"/>
    <mergeCell ref="B11:I11"/>
    <mergeCell ref="B16:I16"/>
    <mergeCell ref="B1:H1"/>
    <mergeCell ref="B2:H2"/>
    <mergeCell ref="B5:H5"/>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C18" sqref="C18"/>
    </sheetView>
  </sheetViews>
  <sheetFormatPr defaultColWidth="9.140625" defaultRowHeight="12.75"/>
  <cols>
    <col min="1" max="1" width="40.8515625" style="0" customWidth="1"/>
    <col min="2" max="2" width="10.00390625" style="0" customWidth="1"/>
  </cols>
  <sheetData>
    <row r="1" spans="1:2" ht="15">
      <c r="A1" s="35" t="s">
        <v>124</v>
      </c>
      <c r="B1" s="36">
        <v>120</v>
      </c>
    </row>
    <row r="2" spans="1:2" ht="15">
      <c r="A2" s="35" t="s">
        <v>125</v>
      </c>
      <c r="B2" s="36">
        <v>160</v>
      </c>
    </row>
    <row r="3" spans="1:2" ht="15">
      <c r="A3" s="37" t="s">
        <v>126</v>
      </c>
      <c r="B3" s="36">
        <v>120</v>
      </c>
    </row>
    <row r="4" spans="1:2" ht="15">
      <c r="A4" s="35" t="s">
        <v>127</v>
      </c>
      <c r="B4" s="38" t="s">
        <v>113</v>
      </c>
    </row>
    <row r="5" spans="1:2" ht="15">
      <c r="A5" s="35" t="s">
        <v>128</v>
      </c>
      <c r="B5" s="38" t="s">
        <v>113</v>
      </c>
    </row>
    <row r="6" spans="1:2" ht="15">
      <c r="A6" s="35" t="s">
        <v>129</v>
      </c>
      <c r="B6" s="38">
        <v>300</v>
      </c>
    </row>
    <row r="7" spans="1:2" ht="15">
      <c r="A7" s="35" t="s">
        <v>130</v>
      </c>
      <c r="B7" s="39">
        <v>240</v>
      </c>
    </row>
    <row r="8" spans="1:2" ht="15">
      <c r="A8" s="35" t="s">
        <v>131</v>
      </c>
      <c r="B8" s="39" t="s">
        <v>132</v>
      </c>
    </row>
    <row r="9" spans="1:2" ht="15">
      <c r="A9" s="35" t="s">
        <v>133</v>
      </c>
      <c r="B9" s="39" t="s">
        <v>134</v>
      </c>
    </row>
    <row r="10" spans="1:2" ht="15">
      <c r="A10" s="35" t="s">
        <v>135</v>
      </c>
      <c r="B10" s="39">
        <v>150</v>
      </c>
    </row>
    <row r="11" spans="1:2" ht="15">
      <c r="A11" s="35" t="s">
        <v>136</v>
      </c>
      <c r="B11" s="39">
        <v>150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1"/>
  <sheetViews>
    <sheetView zoomScalePageLayoutView="0" workbookViewId="0" topLeftCell="A1">
      <selection activeCell="E6" sqref="D6:E6"/>
    </sheetView>
  </sheetViews>
  <sheetFormatPr defaultColWidth="9.140625" defaultRowHeight="12.75"/>
  <cols>
    <col min="1" max="1" width="40.28125" style="0" customWidth="1"/>
  </cols>
  <sheetData>
    <row r="1" spans="1:2" ht="15">
      <c r="A1" s="33" t="s">
        <v>105</v>
      </c>
      <c r="B1" s="33">
        <v>270</v>
      </c>
    </row>
    <row r="2" spans="1:2" ht="15">
      <c r="A2" s="33" t="s">
        <v>106</v>
      </c>
      <c r="B2" s="33">
        <v>215</v>
      </c>
    </row>
    <row r="3" spans="1:2" ht="15">
      <c r="A3" s="33" t="s">
        <v>107</v>
      </c>
      <c r="B3" s="33" t="s">
        <v>108</v>
      </c>
    </row>
    <row r="4" spans="1:2" ht="15">
      <c r="A4" s="33" t="s">
        <v>109</v>
      </c>
      <c r="B4" s="33">
        <v>260</v>
      </c>
    </row>
    <row r="5" spans="1:2" ht="15">
      <c r="A5" s="33" t="s">
        <v>110</v>
      </c>
      <c r="B5" s="33">
        <v>310</v>
      </c>
    </row>
    <row r="6" spans="1:2" ht="15">
      <c r="A6" s="33" t="s">
        <v>111</v>
      </c>
      <c r="B6" s="33">
        <v>350</v>
      </c>
    </row>
    <row r="7" spans="1:2" ht="15">
      <c r="A7" s="33" t="s">
        <v>112</v>
      </c>
      <c r="B7" s="33" t="s">
        <v>113</v>
      </c>
    </row>
    <row r="8" spans="1:2" ht="15">
      <c r="A8" s="33" t="s">
        <v>114</v>
      </c>
      <c r="B8" s="33" t="s">
        <v>115</v>
      </c>
    </row>
    <row r="9" spans="1:2" ht="15">
      <c r="A9" s="33" t="s">
        <v>116</v>
      </c>
      <c r="B9" s="33" t="s">
        <v>117</v>
      </c>
    </row>
    <row r="10" spans="1:2" ht="15">
      <c r="A10" s="33" t="s">
        <v>118</v>
      </c>
      <c r="B10" s="33" t="s">
        <v>119</v>
      </c>
    </row>
    <row r="11" spans="1:2" ht="15">
      <c r="A11" s="33" t="s">
        <v>120</v>
      </c>
      <c r="B11" s="33" t="s">
        <v>121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2.75"/>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Штукарева Эльвира</cp:lastModifiedBy>
  <cp:lastPrinted>2023-04-27T10:08:12Z</cp:lastPrinted>
  <dcterms:created xsi:type="dcterms:W3CDTF">1996-10-08T23:32:33Z</dcterms:created>
  <dcterms:modified xsi:type="dcterms:W3CDTF">2023-06-23T10:42:38Z</dcterms:modified>
  <cp:category/>
  <cp:version/>
  <cp:contentType/>
  <cp:contentStatus/>
</cp:coreProperties>
</file>