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v.novikova\Desktop\"/>
    </mc:Choice>
  </mc:AlternateContent>
  <xr:revisionPtr revIDLastSave="0" documentId="13_ncr:1_{72CB3098-9B3D-4973-8DF3-DD1795049BB6}" xr6:coauthVersionLast="45" xr6:coauthVersionMax="45" xr10:uidLastSave="{00000000-0000-0000-0000-000000000000}"/>
  <bookViews>
    <workbookView xWindow="-98" yWindow="-98" windowWidth="19396" windowHeight="11475" xr2:uid="{2552934A-2C49-4C07-BBA9-58FA730DF109}"/>
  </bookViews>
  <sheets>
    <sheet name="Меню кухни" sheetId="1" r:id="rId1"/>
    <sheet name="Меню бара"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0" i="1" l="1"/>
  <c r="H107" i="1"/>
  <c r="H105" i="1"/>
  <c r="H96" i="1"/>
  <c r="H95" i="1"/>
  <c r="H94" i="1"/>
  <c r="H93" i="1"/>
  <c r="H92" i="1"/>
  <c r="H91" i="1"/>
  <c r="H89" i="1"/>
  <c r="H87" i="1"/>
  <c r="H86" i="1"/>
  <c r="H84" i="1"/>
  <c r="H81" i="1"/>
  <c r="H72" i="1"/>
  <c r="H71" i="1"/>
  <c r="H70" i="1"/>
  <c r="H69" i="1"/>
  <c r="H68" i="1"/>
  <c r="H66" i="1"/>
  <c r="H64" i="1"/>
  <c r="H63" i="1"/>
  <c r="H59" i="1"/>
  <c r="H58" i="1"/>
  <c r="H55" i="1"/>
  <c r="H54" i="1"/>
  <c r="H53" i="1"/>
  <c r="H52" i="1"/>
  <c r="H50" i="1"/>
  <c r="H48" i="1"/>
  <c r="H47" i="1"/>
  <c r="H46" i="1"/>
  <c r="H44" i="1"/>
  <c r="H42" i="1"/>
  <c r="H41" i="1"/>
  <c r="H39" i="1"/>
  <c r="H38" i="1"/>
  <c r="H37" i="1"/>
  <c r="H34" i="1"/>
  <c r="H32" i="1"/>
  <c r="H30" i="1"/>
  <c r="H29" i="1"/>
  <c r="H28" i="1"/>
  <c r="H27" i="1"/>
  <c r="H26" i="1"/>
  <c r="H25" i="1"/>
  <c r="H24" i="1"/>
  <c r="H23" i="1"/>
  <c r="H22" i="1"/>
  <c r="H20" i="1"/>
  <c r="H18" i="1"/>
  <c r="H12" i="1"/>
  <c r="H11" i="1"/>
  <c r="H10" i="1"/>
  <c r="H9" i="1"/>
</calcChain>
</file>

<file path=xl/sharedStrings.xml><?xml version="1.0" encoding="utf-8"?>
<sst xmlns="http://schemas.openxmlformats.org/spreadsheetml/2006/main" count="665" uniqueCount="649">
  <si>
    <t>Наименование</t>
  </si>
  <si>
    <t>Выход (г)</t>
  </si>
  <si>
    <t>Цена (руб.)</t>
  </si>
  <si>
    <t>Пищевая ценность на 100 г</t>
  </si>
  <si>
    <t>Состав блюда</t>
  </si>
  <si>
    <t>белки</t>
  </si>
  <si>
    <t>жиры</t>
  </si>
  <si>
    <t>углеводы</t>
  </si>
  <si>
    <t>калорийность (ккал)</t>
  </si>
  <si>
    <t>Салаты</t>
  </si>
  <si>
    <r>
      <rPr>
        <b/>
        <sz val="14"/>
        <rFont val="Times New Roman"/>
        <family val="1"/>
        <charset val="204"/>
      </rPr>
      <t>Теплый салат в чешском стиле</t>
    </r>
    <r>
      <rPr>
        <sz val="14"/>
        <rFont val="Times New Roman"/>
        <family val="1"/>
        <charset val="204"/>
      </rPr>
      <t xml:space="preserve"> (с обжаренным телячьим языком и толченным картофелем)</t>
    </r>
  </si>
  <si>
    <t>4,06</t>
  </si>
  <si>
    <t xml:space="preserve">Язык говяжий, картофель,  капуста квашеная, огурцы соленые, помидоры свежие, майонез, салат Романо,салат Лола Россо, лук репчатый, масло растительное, чеснок свежий,сыр Пармеджано, каперсы консервированные, лимон, укроп, петрушка, соль. </t>
  </si>
  <si>
    <r>
      <rPr>
        <b/>
        <sz val="14"/>
        <rFont val="Times New Roman"/>
        <family val="1"/>
        <charset val="204"/>
      </rPr>
      <t>Старопражский</t>
    </r>
    <r>
      <rPr>
        <sz val="14"/>
        <rFont val="Times New Roman"/>
        <family val="1"/>
        <charset val="204"/>
      </rPr>
      <t xml:space="preserve"> (с деликатесной телятиной,языком и хрустящим картофелем)</t>
    </r>
  </si>
  <si>
    <t>5,29</t>
  </si>
  <si>
    <t>19,59</t>
  </si>
  <si>
    <t>Говядина деликатесная, говядина язык, перец болгарский свежий, сельдерей корень маринованный, яблоки свежие, картофель, петрушка свежая, укроп свежий, перец чили свежий, лук зеленый свежий, лук репчатый, перец халапенью, майонез, лимон, соль, перец черный молотый.</t>
  </si>
  <si>
    <t>Цезарь с фермерским цыпленком и беконом</t>
  </si>
  <si>
    <t>Куриное филе, микс салатов (романо, лолла роса, фриллис), помидоры черри, бекон х/к, сыр Грана Падано, яйцо перепелиное, багет, чеснок свежий, майонез, анчоусы, каперсы консервированные, лимон, укроп, петрушка.</t>
  </si>
  <si>
    <r>
      <t xml:space="preserve">Сельдь под шубой                                    </t>
    </r>
    <r>
      <rPr>
        <sz val="14"/>
        <rFont val="Times New Roman"/>
        <family val="1"/>
        <charset val="204"/>
      </rPr>
      <t>(по классическому рецепту)</t>
    </r>
  </si>
  <si>
    <t>21,50</t>
  </si>
  <si>
    <t>7,51</t>
  </si>
  <si>
    <t xml:space="preserve">Сельдь филе, картофель свежий, лук зеленый,  майонез, лук репчатый белый, морковь свежая, свекла, яйцо. </t>
  </si>
  <si>
    <t>Салат с тигровыми креветками, авокадо и муссом из сыра Фета</t>
  </si>
  <si>
    <t xml:space="preserve">Креветки тигровые, авокадо, помидоры черри, шпинат свежий, масло растительное, уксус яблочный, горчица дижонская, масло оливковое, соль, мед, соус наршараб, сыр Фета, сливки, салат романо, салат лолло россо, салат фрилис, салат мангольд, кунжут белый. </t>
  </si>
  <si>
    <t xml:space="preserve">Салат с хрустящими баклажанами
</t>
  </si>
  <si>
    <t xml:space="preserve">Баклажаны свежие, кинза свежая, крахмал картофельный, помидоры черри, соус устричный, соус чили.
</t>
  </si>
  <si>
    <t>Винегрет с килькой</t>
  </si>
  <si>
    <t>Картофель, морковь, свекла, огурцы консервированные, капуста квашенная, горошек зеленый с/м,  лук репчатый, хлеб Ремесленный, масло сливочное, масло растительное, соль, килька консервированная</t>
  </si>
  <si>
    <t>Салат с ростбифом копченым</t>
  </si>
  <si>
    <t>Вырезка говядины, огурцы свежие, перец болгарский, помидоры вяленые, картофель мини, салат лоло россо, лук репчатый, микрозелень, горчица зернистая</t>
  </si>
  <si>
    <r>
      <rPr>
        <b/>
        <sz val="14"/>
        <rFont val="Times New Roman"/>
        <family val="1"/>
        <charset val="204"/>
      </rPr>
      <t>Салат Греческий</t>
    </r>
    <r>
      <rPr>
        <sz val="14"/>
        <rFont val="Times New Roman"/>
        <family val="1"/>
        <charset val="204"/>
      </rPr>
      <t xml:space="preserve">                                 (из свежих овощей с сыром Фета)</t>
    </r>
  </si>
  <si>
    <t>3,02</t>
  </si>
  <si>
    <t>10,15</t>
  </si>
  <si>
    <t>8,04</t>
  </si>
  <si>
    <t xml:space="preserve">Сыр Фета, соль, помидоры свежие, перец черный горошком, перец болгарсикий, орегано специи, огурцы свежие, масло оливковое, маслины, оливки, лук репчатый красный, лук репчатый белый, базилик свежий, масло растительное. </t>
  </si>
  <si>
    <t>Холодные закуски</t>
  </si>
  <si>
    <r>
      <rPr>
        <b/>
        <sz val="14"/>
        <rFont val="Times New Roman"/>
        <family val="1"/>
        <charset val="204"/>
      </rPr>
      <t>Рыбная доска с дымком</t>
    </r>
    <r>
      <rPr>
        <sz val="14"/>
        <rFont val="Times New Roman"/>
        <family val="1"/>
        <charset val="204"/>
      </rPr>
      <t xml:space="preserve"> (северная красная рыба, муксун, копченый палтус)</t>
    </r>
  </si>
  <si>
    <t>190/110</t>
  </si>
  <si>
    <t>11,60</t>
  </si>
  <si>
    <t xml:space="preserve">Лосось, палтус, муксун, лук зеленый, лимон свежий, хлеб Бородинский, соль, можжевельник ягода сушеная, сахар, укроп свежий. </t>
  </si>
  <si>
    <t xml:space="preserve">Рулетики из баклажанов с сыром </t>
  </si>
  <si>
    <r>
      <rPr>
        <b/>
        <sz val="14"/>
        <rFont val="Times New Roman"/>
        <family val="1"/>
        <charset val="204"/>
      </rPr>
      <t>Большая мясная доска копченостей</t>
    </r>
    <r>
      <rPr>
        <sz val="14"/>
        <rFont val="Times New Roman"/>
        <family val="1"/>
        <charset val="204"/>
      </rPr>
      <t xml:space="preserve"> (буженина, говяжий язык, домашнее сало, утиная грудка)</t>
    </r>
  </si>
  <si>
    <t>255/160/30</t>
  </si>
  <si>
    <t>8,00</t>
  </si>
  <si>
    <t xml:space="preserve">Свинина, говядина язык, утка филе, сало копченое, аджика, вода, горчица дижонская, масло растительное, масло сливочное, перец смесь несколько видов специи, перец черный молотый, соль, соус Барбекю марипур, чеснок свежий, лук зеленый свежий, огурцы консервированные, перец розовый горошком, перец черный горошком, помидоры консервированные, соль морская, укроп свежий,хлеб Бородинский, хрен столовый. </t>
  </si>
  <si>
    <t>Доска свежих овощей и разной зелени</t>
  </si>
  <si>
    <t>1,29</t>
  </si>
  <si>
    <t>0,15</t>
  </si>
  <si>
    <t>5,47</t>
  </si>
  <si>
    <t xml:space="preserve">Огурцы свежие, перец болгарский свежий, помидоры свежие, редис свежий, соль морская, лимон свежий, укроп свежий, чеснок свежий, петрушка свежая, лук зеленый. </t>
  </si>
  <si>
    <r>
      <rPr>
        <b/>
        <sz val="14"/>
        <rFont val="Times New Roman"/>
        <family val="1"/>
        <charset val="204"/>
      </rPr>
      <t>Домашние разносолы</t>
    </r>
    <r>
      <rPr>
        <sz val="14"/>
        <rFont val="Times New Roman"/>
        <family val="1"/>
        <charset val="204"/>
      </rPr>
      <t xml:space="preserve"> (соленые огурцы, помидоры с чесноком, квашеная капуста с луком и маринованным перец)</t>
    </r>
  </si>
  <si>
    <t>0,90</t>
  </si>
  <si>
    <t>1,95</t>
  </si>
  <si>
    <t>4,41</t>
  </si>
  <si>
    <t>Капуста квашеная белокочанная, лук репчатый белый, масло растительное, лук зеленый, огурцы консервированные, перец чили маринованный, петрушка свежая, помидоры консервированные, редис свежий, укроп свежий, чеснок маринованный.</t>
  </si>
  <si>
    <r>
      <t xml:space="preserve">Спинка малосольной сельди </t>
    </r>
    <r>
      <rPr>
        <sz val="14"/>
        <rFont val="Times New Roman"/>
        <family val="1"/>
        <charset val="204"/>
      </rPr>
      <t>(с молодым картофелем и маринованным луком)</t>
    </r>
  </si>
  <si>
    <t>100/80/40</t>
  </si>
  <si>
    <t>6,24</t>
  </si>
  <si>
    <t>19,98</t>
  </si>
  <si>
    <t>6,79</t>
  </si>
  <si>
    <t xml:space="preserve">Сельдь филе, картофель свежий, лук зеленый, укроп свежий, чиабатта, лук репчатый красный, соус сырный Фета ( чеснок свежий, хрен столовый, сыр Фета, соус Шрирача, соус Табаско, сметана, перец красный молотый, масло растительное ). </t>
  </si>
  <si>
    <t>Домашний холодец</t>
  </si>
  <si>
    <t>200/85/20</t>
  </si>
  <si>
    <t>9,78</t>
  </si>
  <si>
    <t>2,73</t>
  </si>
  <si>
    <t xml:space="preserve">Свинина рулька, перец черный молотый, соль, перец черный горошком, чеснок свежий, масло растительное, морковь свежая, лук репчатый белый, лавровый лист, желатин, вода, укроп свежий, салат романо, помидоры консервированные, перец чили маринованный, лук репчатый красный, горчица столовая. </t>
  </si>
  <si>
    <t>Грузди с деревенской сметаной и луком</t>
  </si>
  <si>
    <t>110/30</t>
  </si>
  <si>
    <t>2,35</t>
  </si>
  <si>
    <t>6,57</t>
  </si>
  <si>
    <t>2,09</t>
  </si>
  <si>
    <t xml:space="preserve">Грузди соленые, сметана, лук репчатый красный, лук зеленый, укроп свежий, петрушка свежая. </t>
  </si>
  <si>
    <r>
      <t>Тартар из лосося слабой соли</t>
    </r>
    <r>
      <rPr>
        <sz val="14"/>
        <rFont val="Times New Roman"/>
        <family val="1"/>
        <charset val="204"/>
      </rPr>
      <t xml:space="preserve"> (с гренками из бородинского и ржаного хлеба)</t>
    </r>
  </si>
  <si>
    <t>100/100</t>
  </si>
  <si>
    <t>12,54</t>
  </si>
  <si>
    <t>5,62</t>
  </si>
  <si>
    <t>26,95</t>
  </si>
  <si>
    <t>Лосось, лук репчатый белый, сметана, соевый соус, лимон, чеснок, хлеб чусовской, хлеб Бородинский, укроп свежий, перец чили, лук зеленый, лук репчатый красный.</t>
  </si>
  <si>
    <r>
      <t xml:space="preserve">Тартар из фермерской телятины </t>
    </r>
    <r>
      <rPr>
        <sz val="14"/>
        <rFont val="Times New Roman"/>
        <family val="1"/>
        <charset val="204"/>
      </rPr>
      <t>( с перепелиным яйцом)</t>
    </r>
  </si>
  <si>
    <t>100/50</t>
  </si>
  <si>
    <t>14,53</t>
  </si>
  <si>
    <t>6,13</t>
  </si>
  <si>
    <t>12,44</t>
  </si>
  <si>
    <t>Говядина вырезка, масло оливковое, соевый соус, соус ворчестер, горчица дижонская, кетчуп, чеснок, каперсы консервированные, огурцы маринованные, перец чили, перец зеленый маринованный, лук репчатый красный, лук зеленый.</t>
  </si>
  <si>
    <r>
      <rPr>
        <b/>
        <sz val="14"/>
        <rFont val="Times New Roman"/>
        <family val="1"/>
        <charset val="204"/>
      </rPr>
      <t xml:space="preserve">Ростбиф </t>
    </r>
    <r>
      <rPr>
        <sz val="14"/>
        <rFont val="Times New Roman"/>
        <family val="1"/>
        <charset val="204"/>
      </rPr>
      <t>с маринованным луком</t>
    </r>
  </si>
  <si>
    <t>120/90</t>
  </si>
  <si>
    <t>10,97</t>
  </si>
  <si>
    <t>3,58</t>
  </si>
  <si>
    <t>1,80</t>
  </si>
  <si>
    <t>Говядина вырезка, лук репчатый, соус соевый, масло растительное, помидоры черри, салат фризе, салат романо, салат лолло россо, салат фрилис, перец черный молотый, паприка, тимьян, розмарин.</t>
  </si>
  <si>
    <t>Горячие закуски</t>
  </si>
  <si>
    <r>
      <rPr>
        <b/>
        <sz val="14"/>
        <rFont val="Times New Roman"/>
        <family val="1"/>
        <charset val="204"/>
      </rPr>
      <t>Кольца кальмаров в коньячном кляре</t>
    </r>
    <r>
      <rPr>
        <sz val="14"/>
        <rFont val="Times New Roman"/>
        <family val="1"/>
        <charset val="204"/>
      </rPr>
      <t xml:space="preserve"> (с соусом "Маринара")</t>
    </r>
  </si>
  <si>
    <t>180/30</t>
  </si>
  <si>
    <t>11,71</t>
  </si>
  <si>
    <t>10,70</t>
  </si>
  <si>
    <t>24,65</t>
  </si>
  <si>
    <t xml:space="preserve">Кальмар командорский, Бренди Торрес 10 лет, молоко, мука, перец красный молотый, соль, яйцо, лук зеленый, перец чили свежий, соус Маринара ( Бренди Торрес 10 лет, кетчуп, лук репчатый белый, майонез, чеснок свежий, масло растительное, апельсин свежий ). </t>
  </si>
  <si>
    <t>Драники из кабачка с лососем слабой соли</t>
  </si>
  <si>
    <t>240/30</t>
  </si>
  <si>
    <t>Кабачок свежий, соль, яйцо, мука, масло растительное, лосось, можжевельник ягода сушеная, укроп свежий, сахар, петрушка свежая, соус сметанно-чесночный ( соль, чеснок свежий, укроп свежий, сметана, майонез, масло растительное ).</t>
  </si>
  <si>
    <r>
      <rPr>
        <b/>
        <sz val="14"/>
        <rFont val="Times New Roman"/>
        <family val="1"/>
        <charset val="204"/>
      </rPr>
      <t>Куриные пальчики</t>
    </r>
    <r>
      <rPr>
        <sz val="14"/>
        <rFont val="Times New Roman"/>
        <family val="1"/>
        <charset val="204"/>
      </rPr>
      <t xml:space="preserve"> (в фирменном соусе)</t>
    </r>
  </si>
  <si>
    <t>3,92</t>
  </si>
  <si>
    <t>18,55</t>
  </si>
  <si>
    <t xml:space="preserve">Куриное филе, мука, соль, батон, яйцо, лук зеленый, перец чили свежий, кунжут белый, соус для куриных пальцев ( вода, имбирь корень, масло кунжутное, апельсин свежий, лимон свежий, соус Ворчестерский, соус терияки, соус устричный, соус чили, уксус яблочный ). </t>
  </si>
  <si>
    <t>Мини чебуреки с бараниной и  соусом ткемали</t>
  </si>
  <si>
    <t>140/30</t>
  </si>
  <si>
    <t xml:space="preserve">Баранина, кинза свежая, кориандр молотый, куриное бедро, лук репчатый белый, чеснок свежий, масло растительное, перец красный молотый, паприка, соль, соус Шрирача, тесто Гёдзе, яйцо, соус ткемали красный. </t>
  </si>
  <si>
    <t>Хрустящие рулетики с сыром и халапеньо</t>
  </si>
  <si>
    <t>200/30</t>
  </si>
  <si>
    <t>Тесто для спринг роллов,сыр моцарелла, перец  халапенью, соль, яйцо,сметана, майонез, чеснок, петрушка.</t>
  </si>
  <si>
    <r>
      <rPr>
        <b/>
        <sz val="14"/>
        <rFont val="Times New Roman"/>
        <family val="1"/>
        <charset val="204"/>
      </rPr>
      <t>Смаженный сыр</t>
    </r>
    <r>
      <rPr>
        <sz val="14"/>
        <rFont val="Times New Roman"/>
        <family val="1"/>
        <charset val="204"/>
      </rPr>
      <t xml:space="preserve"> (обжаренный до золотистой корочки, подается с отварным картофелем, сметанным соусом и маринованным перцем)</t>
    </r>
  </si>
  <si>
    <t>185/175/40</t>
  </si>
  <si>
    <t>Картофель, сыр моцарелла, сухари  панировочные, яйцо куриное, сметана, помидоры свежие, перец маринованый,  масло сливочное,сметана, майонез, чеснок свежий, лук зеленый, петрушка.</t>
  </si>
  <si>
    <r>
      <rPr>
        <b/>
        <sz val="14"/>
        <rFont val="Times New Roman"/>
        <family val="1"/>
        <charset val="204"/>
      </rPr>
      <t>Чесночные гренки</t>
    </r>
    <r>
      <rPr>
        <sz val="14"/>
        <rFont val="Times New Roman"/>
        <family val="1"/>
        <charset val="204"/>
      </rPr>
      <t xml:space="preserve"> (из бородинского хлеба с сырным соусом)</t>
    </r>
  </si>
  <si>
    <t>100/30</t>
  </si>
  <si>
    <t>Хлеб бородинский, перец Чили свежий, лук зеленый, сыр креметте, сметана, соус табаско, чеснок, базилик свежий*</t>
  </si>
  <si>
    <r>
      <t xml:space="preserve">Ржаные палочки                                </t>
    </r>
    <r>
      <rPr>
        <sz val="14"/>
        <rFont val="Times New Roman"/>
        <family val="1"/>
        <charset val="204"/>
      </rPr>
      <t xml:space="preserve"> (с сырным соусом)</t>
    </r>
  </si>
  <si>
    <t>Хлеб чусовской, перец Чили свежий, лук зеленый, сыр креметте, сметана, соус табаско, чеснок, базилик свежий.</t>
  </si>
  <si>
    <t>Батат фри с трюфельным соусом</t>
  </si>
  <si>
    <t>150/30</t>
  </si>
  <si>
    <t>Батат фри, масло трюфельное, майонез, соус чили</t>
  </si>
  <si>
    <r>
      <rPr>
        <b/>
        <sz val="14"/>
        <rFont val="Times New Roman"/>
        <family val="1"/>
        <charset val="204"/>
      </rPr>
      <t xml:space="preserve">Тигровые креветки на шампуре </t>
    </r>
    <r>
      <rPr>
        <sz val="14"/>
        <rFont val="Times New Roman"/>
        <family val="1"/>
        <charset val="204"/>
      </rPr>
      <t>(с чесноком, подаются с картофелем и пряным соусом)</t>
    </r>
  </si>
  <si>
    <t>100/100/20</t>
  </si>
  <si>
    <t>Креветки тигровые, картофель, вино белое, лимонный сок, чеснок свежий, лук зеленый, лук репчатый, сметана, мед, перец маринованный, майонез, перец чили свежий, петрушка, паприка.</t>
  </si>
  <si>
    <r>
      <t>Пряные куриные крылья</t>
    </r>
    <r>
      <rPr>
        <sz val="14"/>
        <rFont val="Times New Roman"/>
        <family val="1"/>
        <charset val="204"/>
      </rPr>
      <t>(обжаренные в соусе баффало, подаются с соусом "Блю-чиз")</t>
    </r>
  </si>
  <si>
    <t>250/30</t>
  </si>
  <si>
    <t>Куриные крылья, мука, крахмал, паприка, чеснок, сметана, сыр  гранд блю, лук зеленый, перец чили, чернослив, изюм, соеый соус киккоман, кетчуп, уксус 9 %.</t>
  </si>
  <si>
    <t>Супы</t>
  </si>
  <si>
    <r>
      <rPr>
        <b/>
        <sz val="14"/>
        <rFont val="Times New Roman"/>
        <family val="1"/>
        <charset val="204"/>
      </rPr>
      <t>"Гуляшевка"</t>
    </r>
    <r>
      <rPr>
        <sz val="14"/>
        <rFont val="Times New Roman"/>
        <family val="1"/>
        <charset val="204"/>
      </rPr>
      <t xml:space="preserve"> (густой и насыщенный суп из говядины с ароматным тмином и паприкой)</t>
    </r>
  </si>
  <si>
    <t>300/250</t>
  </si>
  <si>
    <t>Говядина лопатка с/м, картофель, лук репчатый, мука, перец болгарский, чеснок,  перец чили свежий, майоран сухой, тмин, паприка, суповая булка , петрушка свежая.</t>
  </si>
  <si>
    <r>
      <rPr>
        <b/>
        <sz val="14"/>
        <rFont val="Times New Roman"/>
        <family val="1"/>
        <charset val="204"/>
      </rPr>
      <t xml:space="preserve">Гороховый суп </t>
    </r>
    <r>
      <rPr>
        <sz val="14"/>
        <rFont val="Times New Roman"/>
        <family val="1"/>
        <charset val="204"/>
      </rPr>
      <t>(на копченом ребре с хрустящими сухариками)</t>
    </r>
  </si>
  <si>
    <t>300/15</t>
  </si>
  <si>
    <t>Горох сухой, свиниые ребра копченые, лук репчатый, морковь, картофель, колбаски дебрицинер, лук зеленый, батон, горошек зеленый консервированный, масло растительное*</t>
  </si>
  <si>
    <t>Крем-суп из белых грибов и шампиньонов</t>
  </si>
  <si>
    <t>350/250</t>
  </si>
  <si>
    <t>Грибы шампиньоны, белые грибы, молоко, масло растительное, суповая булка, петрушка, соль, перец черный молотый.</t>
  </si>
  <si>
    <t>Уха из белорыбицы</t>
  </si>
  <si>
    <t>350/30</t>
  </si>
  <si>
    <t>Судак, картофель, лук репчатый, морковь, белок куриного яйца, лук зеленый, чиабатта, перец черный горошком, перец черный молотый, лавровый лист.</t>
  </si>
  <si>
    <t>Солянка от шефа на домашних колбасках</t>
  </si>
  <si>
    <t>380/50/30</t>
  </si>
  <si>
    <t>Колбаски Тирольские, колбаски Мюнхенские, колбаски Дебрецинер, свинина шея охл.,бекон х/к, Лук репчатый,Масло растительное,томат паста,огурцы консервированные,каперсы консервированные,маслины, оливки,соль,перец черный молотый,кости пищевые с/м,сахар песок,перец красный молотый, паприка, лимон чиабатта.</t>
  </si>
  <si>
    <r>
      <t xml:space="preserve">Густой борщ                                          </t>
    </r>
    <r>
      <rPr>
        <sz val="14"/>
        <rFont val="Times New Roman"/>
        <family val="1"/>
        <charset val="204"/>
      </rPr>
      <t>(с телятиной и пампушкой с салом)</t>
    </r>
  </si>
  <si>
    <t>260/40/30</t>
  </si>
  <si>
    <t>Капуста белокочанная, лук репчатый, морковь свежая, масло растительное, картофель свежий, свекла свежая, уксус пищевой 9%, томат-паста, чеснок свежий, телятина, сметана, булочка бородинская, сало соленое, салат романо.</t>
  </si>
  <si>
    <t>Гарниры</t>
  </si>
  <si>
    <t>Тушеная красная капуста</t>
  </si>
  <si>
    <t>13,80</t>
  </si>
  <si>
    <t>Капуста краснокачанная, лук репчатый, масло растительное, уксус, мука, сахар, масло сливочное, майоран, тмин, лук зеленый.</t>
  </si>
  <si>
    <t>Картофель, жаренный с луком</t>
  </si>
  <si>
    <t>2,04</t>
  </si>
  <si>
    <t>16,28</t>
  </si>
  <si>
    <t>Картофель свежий, лук репчатый, масло растительное, чеснок свежий.</t>
  </si>
  <si>
    <t>Картофельный салат</t>
  </si>
  <si>
    <t>1,69</t>
  </si>
  <si>
    <t>15,22</t>
  </si>
  <si>
    <t>Картофель, лук репчатый красный, масло растительное, уксус яблочный, огуречный рассол.</t>
  </si>
  <si>
    <t xml:space="preserve">Золотистые картофельные дольки </t>
  </si>
  <si>
    <t>2,50</t>
  </si>
  <si>
    <t>4,50</t>
  </si>
  <si>
    <t>20,30</t>
  </si>
  <si>
    <t xml:space="preserve">Картофель свежий, соль, масло фритюрное. </t>
  </si>
  <si>
    <t xml:space="preserve">Овощи-гриль </t>
  </si>
  <si>
    <t>2,26</t>
  </si>
  <si>
    <t>5,86</t>
  </si>
  <si>
    <t>14,60</t>
  </si>
  <si>
    <t xml:space="preserve">Болгарский перец, кабачки, картофель, кукуруза початки, лук репчатый красный, масло растительное, петрушка свежая </t>
  </si>
  <si>
    <t>Соте из овощей</t>
  </si>
  <si>
    <t>Фасоль стручковая, кабачки, помидоры черри лук репчатый красный, масло растительное, тимьян, розмарин, чеснок</t>
  </si>
  <si>
    <r>
      <rPr>
        <b/>
        <sz val="14"/>
        <rFont val="Times New Roman"/>
        <family val="1"/>
        <charset val="204"/>
      </rPr>
      <t>Драники</t>
    </r>
    <r>
      <rPr>
        <sz val="14"/>
        <rFont val="Times New Roman"/>
        <family val="1"/>
        <charset val="204"/>
      </rPr>
      <t xml:space="preserve"> </t>
    </r>
  </si>
  <si>
    <t>150/50</t>
  </si>
  <si>
    <t>5,30</t>
  </si>
  <si>
    <t>19,73</t>
  </si>
  <si>
    <t>Картофель свежий, яйцо куриное, лук репчатый, мука пшеничная в/с, масло растительное, сметана</t>
  </si>
  <si>
    <t>Картофельное пюре</t>
  </si>
  <si>
    <t>2,47</t>
  </si>
  <si>
    <t>2,81</t>
  </si>
  <si>
    <t>15,18</t>
  </si>
  <si>
    <t>Картофель свежий, молоко, масло сливочное, лук зеленый</t>
  </si>
  <si>
    <t>Горячие блюда</t>
  </si>
  <si>
    <t>Морской окунь с овощами и соусом тар тар</t>
  </si>
  <si>
    <t>110/150/20/35</t>
  </si>
  <si>
    <t>Морской окунь филе, соль, перец черный молотый, тимьян свежий, лимон, масло растительное, паприка, зелень петрушки, зелень укропа, картофель мини, фасоль стручковая , помидоры черри, масло растительное, лук репчатый красный, розмарин свежий, чеснок свежий, майонез, ворчестер соус, лук репчатый красный, базилик, горчица зернистая, чеснок, сметана, огурцы консервированные.</t>
  </si>
  <si>
    <t xml:space="preserve">Лосось, запеченный с молодым картофелем в сливочном соусе на сковороде     </t>
  </si>
  <si>
    <t>120/200</t>
  </si>
  <si>
    <t>Форель,картофель мини, лук зеленый,  лимон свежий, соус устричный, соль, масло сливочное, тимьян, молоко, сливки 33%, мука пшеничная, соус чили,  горчица дижонская.</t>
  </si>
  <si>
    <r>
      <rPr>
        <b/>
        <sz val="14"/>
        <rFont val="Times New Roman"/>
        <family val="1"/>
        <charset val="204"/>
      </rPr>
      <t>Филе куриного бедра на гриле с салатом</t>
    </r>
    <r>
      <rPr>
        <sz val="14"/>
        <rFont val="Times New Roman"/>
        <family val="1"/>
        <charset val="204"/>
      </rPr>
      <t xml:space="preserve"> (обжаренное на гриле, с салатом из тепличных помидоров и сладкого лука)</t>
    </r>
  </si>
  <si>
    <t>200/115/120/30</t>
  </si>
  <si>
    <t>10,16</t>
  </si>
  <si>
    <t>Куриное бедро, помидоры свежие, лук репчатый красный, масло растительное, петрушка свежая, уксус яблочный, картофельные дольки с/м, томатная паста, лук репчатый, кинза свежая, чеснок, петрушка свежая.</t>
  </si>
  <si>
    <t xml:space="preserve">Бефстроганов из телячьей вырезки с воздушным картофельным пюре </t>
  </si>
  <si>
    <t>200/150/10</t>
  </si>
  <si>
    <t>Говядина вырезка, лук репчатый, шампиньоны свежие, масло растительное,горчица Дижонская, чесночная паста,  картофель, молоко, сливки, масло сливочное, мука, тимьян свежий, перец чили свежий.</t>
  </si>
  <si>
    <t xml:space="preserve">Домашние мясные котлеты с жареным картофелем </t>
  </si>
  <si>
    <t>155/180/130/30</t>
  </si>
  <si>
    <t>Говядина, свинина, курица, молоко, лук репчатый, батон, мука пшеничная, картофель, огурцы маринованные, помидоры соленые, масло растительное, шампиньоны свежие, сливки, лук зеленый, петрушка свежая.</t>
  </si>
  <si>
    <t>Сковорода морепродуктов в томатном соусе</t>
  </si>
  <si>
    <t>250/40</t>
  </si>
  <si>
    <t xml:space="preserve">Креветки тигровые, кальмар, томат  пронто, лук репчатый, масло растительное, вино белое, соль, перец черный молотый, кабачок, тимьян свежий, чеснок свежий, кунжут, чиабатта, петрушка, укроп свежий, кунжут белый. </t>
  </si>
  <si>
    <r>
      <rPr>
        <b/>
        <sz val="14"/>
        <rFont val="Times New Roman"/>
        <family val="1"/>
        <charset val="204"/>
      </rPr>
      <t xml:space="preserve">Сахарные свиные ребрышки </t>
    </r>
    <r>
      <rPr>
        <sz val="14"/>
        <rFont val="Times New Roman"/>
        <family val="1"/>
        <charset val="204"/>
      </rPr>
      <t>(запеченные в медовой глазури)</t>
    </r>
  </si>
  <si>
    <t>270/200/105/90</t>
  </si>
  <si>
    <t>7,70</t>
  </si>
  <si>
    <t>15,36</t>
  </si>
  <si>
    <t>9,56</t>
  </si>
  <si>
    <t>Свинина ребра, картофель, кетчуп, майонез, перец маринованый, салат Романо, помидоры свежие, лук репчатый красный, соус Марипур, огурцы маринованные, хрен сливочный, лук зеленый.</t>
  </si>
  <si>
    <t>560/300/105/90</t>
  </si>
  <si>
    <t>11,85</t>
  </si>
  <si>
    <t>9,02</t>
  </si>
  <si>
    <r>
      <rPr>
        <b/>
        <sz val="14"/>
        <rFont val="Times New Roman"/>
        <family val="1"/>
        <charset val="204"/>
      </rPr>
      <t xml:space="preserve">Брабец </t>
    </r>
    <r>
      <rPr>
        <sz val="14"/>
        <rFont val="Times New Roman"/>
        <family val="1"/>
        <charset val="204"/>
      </rPr>
      <t>(нежная свиная буженина, запеченная в медовой глазури, подается с отварным картофелем, прогретым в сливках)</t>
    </r>
  </si>
  <si>
    <t>220/250/85/60</t>
  </si>
  <si>
    <t>5,53</t>
  </si>
  <si>
    <t>14,35</t>
  </si>
  <si>
    <t>10,22</t>
  </si>
  <si>
    <t>Буженина, картофель отварной, сливки 38%, перец маринованый, помидоры свежие, лук репчатый красный,  лук зеленый, соус Марипур, кетчуп, майонез, огурцы свежие, хрен сливочный, масло растительное.</t>
  </si>
  <si>
    <r>
      <rPr>
        <b/>
        <sz val="14"/>
        <rFont val="Times New Roman"/>
        <family val="1"/>
        <charset val="204"/>
      </rPr>
      <t xml:space="preserve">Печено вепрево колено </t>
    </r>
    <r>
      <rPr>
        <sz val="14"/>
        <rFont val="Times New Roman"/>
        <family val="1"/>
        <charset val="204"/>
      </rPr>
      <t>(свиная рулька, запеченная до хрустящей корочки)</t>
    </r>
  </si>
  <si>
    <t>350/120/60</t>
  </si>
  <si>
    <t>Рулька свиная, горчица Дижонская, помидоры свежие, перец маринованый, хрен свежий, лук репчатый красный, салат романо, редька дайкон.</t>
  </si>
  <si>
    <t>700/120/60</t>
  </si>
  <si>
    <t>Пансметанский бургер с котлетой из мраморной говядины и соусом барбекю</t>
  </si>
  <si>
    <t>Говядина б/к, сыр креметте, сметана, соус Табаско, соль, чеснок, базилик, масло растительное, булка для бургера, соль, перец черный молотый, салат фриллис, огурцы консервированные, горчица зернистая, соус чили, лук репчатый, куркума, крахмал картофельный, мука пшеничная, соус барбекю, вино красное, уксус яблочный, сахар песок.</t>
  </si>
  <si>
    <t>Корейка дагестанского барашка с соте из овощей и соусом ткемали</t>
  </si>
  <si>
    <t>200/200/30</t>
  </si>
  <si>
    <t>Баранина корейка, соль, перец черный молотый, масло растительное, перец красный молотый, киви, вода, лук репчатый белый, соус ткемали красный, картофель мини, фасоль стручковая, помидоры черри.</t>
  </si>
  <si>
    <t>Котлеты из щуки с картофельным пюре и беконом</t>
  </si>
  <si>
    <t>120/70/30</t>
  </si>
  <si>
    <t xml:space="preserve">Щука, молоко, сало, лук репчатый белый, масло растительное, батон, соль, перец черный молотый, яйцо, картофель свежий, бекон, сливки, маслины, оливки, масло сливочное, укроп свежий, перец паприка копченая, горчица зернистая.
</t>
  </si>
  <si>
    <t xml:space="preserve">Филе судака с пюре и салатом из груздей </t>
  </si>
  <si>
    <t>90/190/25</t>
  </si>
  <si>
    <t xml:space="preserve">Судак, масло растительное, масло сливочное, соль, тимьян, лавровый лист, чеснок, вино белое, картофель, молоко, соль, грузди консервированные, лук репчатый красный, петрушка свежая, яйцо куриное, лимон, горчица дижонская, бульон рыбный сухой, помидоры черри, микрозелень. </t>
  </si>
  <si>
    <t>Жареная корюшка</t>
  </si>
  <si>
    <t>150/95</t>
  </si>
  <si>
    <t>Корюшка, соль, мука, масло растительное, петрушка свежая, огурцы консервированные, перец красный молотый, паприка, перец паприка копченая, перец чили свежий</t>
  </si>
  <si>
    <r>
      <t xml:space="preserve">Праздрой. Большая доска на мясоедов </t>
    </r>
    <r>
      <rPr>
        <sz val="14"/>
        <rFont val="Times New Roman"/>
        <family val="1"/>
        <charset val="204"/>
      </rPr>
      <t>(большая доска для четырех мясоедов: печено вепрево колено, ассорти колбасок, ножка индейки, запеченная с картофелем, и свиные ребрышки в медовой глазури с красной капустой)</t>
    </r>
  </si>
  <si>
    <t>2300/820/80</t>
  </si>
  <si>
    <t>Рулька свиная, картофель, капуста, ребра свиные, колбаски тирольские, колбаски мюнхенские, колбаски пряные с сыром, колбаски нюрнбергские, колбаски баварские улитка, индейка голень, горчица Дижонская, кетчуп, перец маринованый, помидоры свежие, майонез, салат романо, лук репчатый, редис свежий, соус марипур, чеснок, хрен сливочный, масло растительное, паприка, помидоры свежие, перец чили, розмарин, лук зеленый.</t>
  </si>
  <si>
    <t>Домашние колбасы</t>
  </si>
  <si>
    <r>
      <rPr>
        <b/>
        <sz val="14"/>
        <rFont val="Times New Roman"/>
        <family val="1"/>
        <charset val="204"/>
      </rPr>
      <t>"Карловарские"</t>
    </r>
    <r>
      <rPr>
        <sz val="14"/>
        <rFont val="Times New Roman"/>
        <family val="1"/>
        <charset val="204"/>
      </rPr>
      <t xml:space="preserve"> (пряные колбаски из свинины и телятины с сыром, подаются с картофельным салатом)</t>
    </r>
  </si>
  <si>
    <t>145/165/30</t>
  </si>
  <si>
    <t>Колбаски пряные с сыром, картофель свежий, лук репчатый красный, масло растительное, уксус яблочный, огуречный рассол, редька дайкон, лук зеленый, горчица зернистая, горчица дижонская,майонез Провансаль, мед, куркума, хрен сливочный*</t>
  </si>
  <si>
    <r>
      <rPr>
        <b/>
        <sz val="14"/>
        <rFont val="Times New Roman"/>
        <family val="1"/>
        <charset val="204"/>
      </rPr>
      <t>"Вышеградские"</t>
    </r>
    <r>
      <rPr>
        <sz val="14"/>
        <rFont val="Times New Roman"/>
        <family val="1"/>
        <charset val="204"/>
      </rPr>
      <t xml:space="preserve"> (пикантные колбаски из говядины с томатами и паприкой, подаются с картофельным пюре)</t>
    </r>
  </si>
  <si>
    <t>200/180/30</t>
  </si>
  <si>
    <t>Колбаски тирольские, картофель свежий, молоко, масло сливочное, лук репчатый, масло растительное, паприка сухая, крахмал, редька дайкон, хрен сливочный, горчица зернистая, горчица дижонская, лук зеленый,майонез Провансаль, мед, куркума*</t>
  </si>
  <si>
    <r>
      <rPr>
        <b/>
        <sz val="14"/>
        <rFont val="Times New Roman"/>
        <family val="1"/>
        <charset val="204"/>
      </rPr>
      <t>"Пансметанские"</t>
    </r>
    <r>
      <rPr>
        <sz val="14"/>
        <rFont val="Times New Roman"/>
        <family val="1"/>
        <charset val="204"/>
      </rPr>
      <t xml:space="preserve"> (острые колбаски из говядины и свинины, подаются с обжаренным молодым картофелем)</t>
    </r>
  </si>
  <si>
    <t>140/165/40</t>
  </si>
  <si>
    <t>Колбаски дебрецинер, картофель свежий мини, масло сливочное, чеснок свежий, масло растительное, петрушка свежая, редька дайкон, лук зеленый, перец чили свежий, горчица зернистая, горчица дижонская, хрен сливочный.</t>
  </si>
  <si>
    <r>
      <rPr>
        <b/>
        <sz val="14"/>
        <rFont val="Times New Roman"/>
        <family val="1"/>
        <charset val="204"/>
      </rPr>
      <t>8 ароматных "баварских" колбас</t>
    </r>
    <r>
      <rPr>
        <sz val="14"/>
        <rFont val="Times New Roman"/>
        <family val="1"/>
        <charset val="204"/>
      </rPr>
      <t xml:space="preserve"> (из свинины с картофельным пюре и густым говяжьим соусом)</t>
    </r>
  </si>
  <si>
    <t>155/210/30</t>
  </si>
  <si>
    <t>22,14</t>
  </si>
  <si>
    <t>Колбаски баварские, картофель свежий, молоко, масло сливочное, лук репчатый, масло растительное, паприка сухая, бекон х/к, лук зеленый, крахмал, кости пищевые, лук репчатый, вино красное, корень сельдерея, стебель сельдерея, соль, томат Пронто, тимьян *</t>
  </si>
  <si>
    <r>
      <rPr>
        <b/>
        <sz val="14"/>
        <rFont val="Times New Roman"/>
        <family val="1"/>
        <charset val="204"/>
      </rPr>
      <t>"Староместская улитка"</t>
    </r>
    <r>
      <rPr>
        <sz val="14"/>
        <rFont val="Times New Roman"/>
        <family val="1"/>
        <charset val="204"/>
      </rPr>
      <t xml:space="preserve"> (свиная колбаса с мускатным орехом и кориандром, подается с картофелем салатом)</t>
    </r>
  </si>
  <si>
    <t>195/185/30</t>
  </si>
  <si>
    <t>Колбаски баварская улитка, картофель свежий, огуречный рассол, лук репчатый красный, масло растительное, уксус яблочный, редька дайкон, перец зеленый маринованный, лук зеленый, хрен сливочный, горчица зернистая, горчица дижонская,майонез Провансаль, мед, куркума*</t>
  </si>
  <si>
    <t>Купаты из индейки с драниками из кабачка</t>
  </si>
  <si>
    <t>160/140/30</t>
  </si>
  <si>
    <t>Колбаски из индейки, тимьян свежий, розмарин свежий, перец чили, масло растительное, мука, яйцо, соль, кабачок свежий, соус горчичный с медом ( уксус яблочный, куркума, мед, майонез, горчица зернистая, горчица дижонская ).</t>
  </si>
  <si>
    <r>
      <rPr>
        <b/>
        <sz val="14"/>
        <rFont val="Times New Roman"/>
        <family val="1"/>
        <charset val="204"/>
      </rPr>
      <t xml:space="preserve">Блюдо мясника Вацлава" </t>
    </r>
    <r>
      <rPr>
        <sz val="14"/>
        <rFont val="Times New Roman"/>
        <family val="1"/>
        <charset val="204"/>
      </rPr>
      <t>(ассорти фирменных колбас с румяным картофелем и тушеной красной капустой)</t>
    </r>
  </si>
  <si>
    <t>850/390/100</t>
  </si>
  <si>
    <t>Колбаски тирольские, купаты свиные, колбаски баварская улитка, колбаски мюнхенские, колбаски пряные с сыром, капуста краснокочанная, лук репчатый, масло растительное, уксус пищевой 9%, мука пшеничная в/с, картофель свежий, лук репчатый красный, уксус яблочный, картофель свежий мини, перец зеленый маринованный, горчица дижонская, горчица зернистая, хрен сливочный, редька дайкон, перец чили свежий, лук зеленый,майонез Провансаль, мед, куркума*</t>
  </si>
  <si>
    <t>Шашлыки</t>
  </si>
  <si>
    <t>Шашлык из свинины</t>
  </si>
  <si>
    <t>180/170/35</t>
  </si>
  <si>
    <t>Свинина шея, масло растительное, паприка, базилик, лаваш тонкий, помидоры свежие, огурцы свежие, редис свежий, лук репчатый красный, петрушка свежая, паста томатная, лук репчатый, кинза свежая, чеснок</t>
  </si>
  <si>
    <t>Шашлык из молодого барашка</t>
  </si>
  <si>
    <t>160/170/35</t>
  </si>
  <si>
    <t>10,66</t>
  </si>
  <si>
    <t>Баранина, киви, масло растительное, паприка, лаваш тонкий, помидоры свежие, огурцы свежие, редис свежий, лук репчатый красный, петрушка свежая, паста томатная, лук репчатый, кинза свежая, чеснок</t>
  </si>
  <si>
    <t>Шашлык из фермерского цыпленка</t>
  </si>
  <si>
    <t>235/170/35</t>
  </si>
  <si>
    <t>Окорочка куриные, паприка, лаваш тонкий, помидоры свежие, огурцы свежие, редис свежий, лук репчатый красный, петрушка свежая, паста томатная, лук репчатый, кинза свежая, чеснок</t>
  </si>
  <si>
    <t>Люля-кебаб из телятины и курицы</t>
  </si>
  <si>
    <t>150/170/35</t>
  </si>
  <si>
    <t>Телятина, окорочка куриные, соль, перец черный молотый, лаваш тонкий, помидоры свежие, огурцы свежие, редис свежий, лук репчатый красный, петрушка свежая, паста томатная, лук репчатый, кинза свежая, чеснок.</t>
  </si>
  <si>
    <t>Люля-кебаб из баранины</t>
  </si>
  <si>
    <t>Баранина, филе куриное, соль, перец черный молотый, лаваш тонкий, помидоры свежие, огурцы свежие, редис свежий, лук репчатый красный, петрушка свежая, паста томатная, лук репчатый, кинза свежая, чеснок</t>
  </si>
  <si>
    <t>Таган шашлыков</t>
  </si>
  <si>
    <t>1150/105/120</t>
  </si>
  <si>
    <t>Говядина вырезка,Свинина шея,Баранина,Телятина, окорочка куриные, киви, масло растительное, паприка, базилик, лаваш тонкий, помидоры свежие, огурцы свежие, редис свежий, лук репчатый красный, петрушка свежая, паста томатная, лук репчатый, кинза свежая, чеснок</t>
  </si>
  <si>
    <t>Стейки</t>
  </si>
  <si>
    <t>Стейк стриплойн с томатным маслом и свежими овощами</t>
  </si>
  <si>
    <t>140/130/35</t>
  </si>
  <si>
    <t>Стриплойн, огурцы свежие, редис, перец розовый горошком,Помидоры свежие, Лук репчатый красный, соль морская,  Масло растительное, Петрушка свежая,укроп свежий, тимьян, розмарин, перец чили, масло растительное, томат пронто, чеснок, перец черный молотый, табаско, кинза, соус ворчестер, томатная паста, соус чили</t>
  </si>
  <si>
    <t>Стейк мачете с жареным мини картофелем и томатами</t>
  </si>
  <si>
    <t>140/150/30</t>
  </si>
  <si>
    <t>Диафрагма,тимьян, розмарин, перец чили, масло растительное,Картофель мини,Черри помидоры Масло сливочное, лук репчатый, мука пшеничная, крахмал, куркума соль, вино красное, перец душистый, перец розовый, кости мясные, лук репчатый,  сельдерей корень, томаты пронто</t>
  </si>
  <si>
    <t>Филе Миньон с картофельным пюре и грибным соусом</t>
  </si>
  <si>
    <t>130/130/50</t>
  </si>
  <si>
    <t>Говядина брюшная часть, масло растительное, соль морская, перец чили свежий, розмарин свежий, тимьян свежий, лук репчатый,картофель свежий, молоко, шпинат свежий, шампиньоны свежие, сливки 33%, мука пшеничная, масло сливочное, чеснок свежий, салат мангольд.</t>
  </si>
  <si>
    <t>Фланк-стейк с овощами на мангале</t>
  </si>
  <si>
    <t>130/130/35</t>
  </si>
  <si>
    <t>Говядина стейк фланк, перец чили свежий, розмарин свежий, тимьян свежий, масло растительное, чеснок свежий, укроп свежий, масло оливковое, соль морская, перец чёрный молотый, перец розовый горошек, перец болгарский свежий, помидоры свежие, баклажаны свежие, кабачок свежий, соль, лук красный репчатый, петрушка свежая, чеснок</t>
  </si>
  <si>
    <t>Десерты</t>
  </si>
  <si>
    <t>Медовый торт с соленой карамелью</t>
  </si>
  <si>
    <t>130/15</t>
  </si>
  <si>
    <t>Сметанник с ягодами</t>
  </si>
  <si>
    <t>110/60</t>
  </si>
  <si>
    <t>Топинг, мята свежая, голубика свежая, мука пшеничная в/с, молоко сгущенное, глюкоза, сахарная пудра, яйцо куриное, сахар песок, сметана, сливки 33%, какао порошок.</t>
  </si>
  <si>
    <t>Фондан шоколадный</t>
  </si>
  <si>
    <t>3,94</t>
  </si>
  <si>
    <t>15,24</t>
  </si>
  <si>
    <t>22,06</t>
  </si>
  <si>
    <t>Шоколад темный, сахарная пудра, мороженое пломбир, мята свежая, масло сливочное, яйцо куриное, мука пшеничная в/с, сахар-песок, вода питьевая, вишня с/м,  крахмал картофельный*</t>
  </si>
  <si>
    <t>Наполеон с вишневым соусом</t>
  </si>
  <si>
    <t>135/100</t>
  </si>
  <si>
    <t>Тесто слоеное, шоколад белый, сливки 33%, желатин листовой, сливки 35%, сливки 27%,вишня с/м, крахмал картофельный, сахарная пудра, вода питьевая.</t>
  </si>
  <si>
    <r>
      <rPr>
        <b/>
        <sz val="14"/>
        <rFont val="Times New Roman"/>
        <family val="1"/>
        <charset val="204"/>
      </rPr>
      <t>Штрудель яблочный</t>
    </r>
    <r>
      <rPr>
        <sz val="14"/>
        <rFont val="Times New Roman"/>
        <family val="1"/>
        <charset val="204"/>
      </rPr>
      <t xml:space="preserve"> (с изюмом, грецкими орехами и шариком ванильного мороженого)</t>
    </r>
  </si>
  <si>
    <t>3,22</t>
  </si>
  <si>
    <t>10,32</t>
  </si>
  <si>
    <t>Мука пшеничная в/с, масло растительное, сахар песок, орехи грецкие,  изюм, яблоки свежие, яйцо куриное, какао порошок, пюре фруктовое с/м, коньяк, вишня с/м, крахмал картофельный, сахарная пудра, вода питьевая,  мята свежая, мороженое пломбир, масло сливочное.</t>
  </si>
  <si>
    <t>Настоящий чешский трдельник</t>
  </si>
  <si>
    <t>8,53</t>
  </si>
  <si>
    <t>14,89</t>
  </si>
  <si>
    <t>63,28</t>
  </si>
  <si>
    <t>Мука пшеничная в/с,дрожжи,молоко,яйцо куриное,масло сливочное,соль,сахар песок,топинг,пудра сахарная,виноград,киви,молоко сгущеное,сливки 33%,ванилин.</t>
  </si>
  <si>
    <t>майонез (Масло растительное, вода, сахар, желток яичный, соль, порошок горчичный, уксусная кислота гуаровая и ксантовая камеди, бета каротин)</t>
  </si>
  <si>
    <t>сметана (сливки, закваска молочнокислых культур)</t>
  </si>
  <si>
    <t>соевый соус (Соевые бобы, пшеница, вода, соль, сахар, натуральный консервант )</t>
  </si>
  <si>
    <t>Икра кабачковая (кабачок, лук репчатый, томатный паста,масло растительное, уксус 9%, соль)</t>
  </si>
  <si>
    <t>чиабатта (мука пшеничная хлебопекарная в/с, вода питьевая, масло оливковое, соль пищевая, дрожжи хлебопекарные прессованные)</t>
  </si>
  <si>
    <t>фасоль консервированная белая (фасоль (51%), томаты, вода, сахар, кукурузная мука, уксус натуральный, соль, экстракт специй и трав)</t>
  </si>
  <si>
    <t>колбаски Дебрицинер (Свинина, шпик, соль, натуральные специи (паприка молотая, перец чили)</t>
  </si>
  <si>
    <t>томатная паста (помидоры)</t>
  </si>
  <si>
    <t>хлеб бородинский (обдирная ржаная мука, пшеничная мука низких сортов, закваска, соль, ржаной солод, сахар, патока,кориандр)</t>
  </si>
  <si>
    <t>лаваш (мука пшеничная хлебопекарная высшего сорта, вода питьевая, соль поваренная пищевая, дрожжи хлебопекарные прессованные)</t>
  </si>
  <si>
    <t>масло сливочное (пастеризованные сливки из коровьего молока)</t>
  </si>
  <si>
    <t>батон пшеничный (Мука пшеничная хлебопекарная высшего сорта, вода питьевая, сахар, соль, масло растительное подсолнечное, дрожжи хлебопекарные прессованные, клейковина пшеничная)</t>
  </si>
  <si>
    <t>уксус винный (аскорбиновая, пантотеновая, молочная, винная и уксусная кислоты)</t>
  </si>
  <si>
    <t>лапша соба (гречневая мука, мука из твердых сортов пшеницы, вода, соль)</t>
  </si>
  <si>
    <t>горчица Дижонская ( вода питьевая, зерна горчицы молотые, уксус натуральный спиртовой 13,5%, соль, регулятор кислотности: лимонная кислота, куркума молотая, антиокислитель: пиросульфит калия)</t>
  </si>
  <si>
    <t xml:space="preserve">соус Марипур (Томатное пюре, мед, глюкозный сироп, спиртовой/винный уксус, сахар, соевый соус (вода, соевые бобы, пшеница, соль), соль, специи (в т. ч. горчичная мука), вода, кислота: лимонная кислота </t>
  </si>
  <si>
    <t>загуститель: ксантановая камедь, консервант: сорбат калия, натуральный ароматизатор бекона, чеснок</t>
  </si>
  <si>
    <t>кетчуп (вода питьевая, томатная паста, сахар, крахмал кукурузный, соль пищевая, перец красный молотый, регуляторы кислотности: уксусная и молочная кислоты, консерванты: сорбат калия, бензоат натрия)</t>
  </si>
  <si>
    <t>вино Шато Тамань Флер Де Сюд бланш (виноград сорта Бианка; Мускат Гамбургский)</t>
  </si>
  <si>
    <t>вино Шато Тамань Флер Де Сюд руж виноград сотра Мерло; Саперави; Цвайгельт)</t>
  </si>
  <si>
    <t>молоко сгущенное (молоко цельное, молоко обезжиренное, молоко сухое обезжиренное, сахар (сахароза, лактоза), заменитель молочного жира, вода питьевая)</t>
  </si>
  <si>
    <t>сыр творожный креметте (творог ,нормализованное пастеризованное молоко, бактериальная закваска, молокосвертывающий фермент, загуститель крахмал кукурузный, соль поваренная пищевая)</t>
  </si>
  <si>
    <t>стабилизаторы камедь рожкового дерева и гуаровая камедь, регулятор кислотности лимонная кислота, вода питьевая.</t>
  </si>
  <si>
    <t>пармезан Гойя (молоко пастеризованное, соль пищевая, бактериальная закваска, закваска молочнокислых организмов, молокосвертывающий фермент, уплотнитель хлорид кальция)</t>
  </si>
  <si>
    <t>фритюрный жир (масла растительные рафинированные дезодорированные: подсолнечное, пальмовое, антиокислитель)</t>
  </si>
  <si>
    <t>уксус 9% (вода питьевая, кислота уксусная синтетическая пищевая)</t>
  </si>
  <si>
    <t>томат пронто (оматы, томатная паста, растительное масло, соль, сахар, лук, регулятор кислотности лимонная кислота)</t>
  </si>
  <si>
    <t>сироп грушевый (Вода, сок груши концентрированный, подсластитель эритрит, груша, загуститель ксантановая камедь, регулятор кислотности лимонная кислота, консервант сорбиновая кислота, ваниль, растительный экстракт)</t>
  </si>
  <si>
    <t>пиво Жигулевское светлое (Вода, солод пивоваренный ячменный, хмель гранулированный, пивные дрожжи)</t>
  </si>
  <si>
    <t>каперсы (вода, винный уксус, соль)</t>
  </si>
  <si>
    <t>багет(Мука пшеничная высший сорт, вода, соль, высушенная пшеничная закваска, аскорбиновая кислота, ферменты, солод ржаной неферментированный, дрожжи хлебопекарные)</t>
  </si>
  <si>
    <t>сыр грано подано (молоко нормализованное пастеризованное, бактериальная закваска мезофильных молочнокислых микроорганизмов, молокосвертывающий ферментный препарат микробного происхождения, соль поваренная пищевая)</t>
  </si>
  <si>
    <t>сельдь соленая (сельдь атлантическая, масло подсолнечное рафинированное дезодорированное, соль)</t>
  </si>
  <si>
    <t xml:space="preserve">анчоус (серебристый анчоус (тушка обезглавленная), соль, консервант бензоат натрия , консервант сорбат калия </t>
  </si>
  <si>
    <t>соус наршараб (гранат, сахар, кориандр, базилик, корицу, лавровый лист, красный перец)</t>
  </si>
  <si>
    <t>устричный соус (соевый соус (вода, соевые бобы, пшеница, соль); экстракт устриц, сахар, вода, соль, крахмал кукурузный)</t>
  </si>
  <si>
    <t>горчица столовая (вода, горчичный порошок, масло подсолнечное рафинированное дезодорированное, соль, регулятор кислотности (уксусная кислота), набор специй (лавровый лист молотый, гвоздика молотая, перец черный молотый), стабилизатор , подсластители</t>
  </si>
  <si>
    <t>булочка для бургера(  мука пшеничная, яйцо, вода, сахар, соль, дрожжи, масло сливочное, сметана, молоко, масло растительное )</t>
  </si>
  <si>
    <t>булочка бородинская ( Мука ржаная обойная, мука пшеничная 2 сорта, мука ржаная обдирная, вода, сахар, солод, патока, соль, дрожжи)</t>
  </si>
  <si>
    <t>сыр креметте (Творог (нормализованное пастеризованное коровье молоко, бактериальная закваска, молокосвертывающий фермент микробного происхождения), крахмал, стабилизатор, регулятор кислотности лимонная кислота, соль поваренная пищевая, вода питьевая)</t>
  </si>
  <si>
    <t>соус ворчестер (Вода, уксус солодовый, сахар, уксус винный, соевый соус, соль, манго-кинней, винные добавки, паста томатная, специи, ром, натуральные ароматизаторы, смородиновый сироп)</t>
  </si>
  <si>
    <t>горчица дижонская (вода питьевая, зерна горчицы молотые, уксус натуральный спиртовой 13,5%, соль, регулятор кислотности: лимонная кислота, куркума молотая)</t>
  </si>
  <si>
    <t>соус терияки (соевый соус, сахар или мёд, мирин (сладкое рисовое вино), сакэ (японская водка))</t>
  </si>
  <si>
    <t>соус чили (вода, сахар, виноградный уксус, соль, фруктоза, крахмал, свежий чеснок, перец Чили, перец сладкий, лук, лимонная кислота, глутамат)</t>
  </si>
  <si>
    <t>хлеб чусовской (пшеничная хлебопекарная мука второго сорта, вода питьевая, ржаная хлебопекарная мука обдирная, соль поваренная пищевая, дрожжи хлебопекарные прессованные)</t>
  </si>
  <si>
    <t>соус соевый (соевые бобы, кукуруза, пшеница, соль, сахар, уксус и, возможно, натуральные специи)</t>
  </si>
  <si>
    <t>соус шрирача (перец чили 56%, чеснок 20 %,сахар 10%, соль 8%, очищенный уксус 6%, сорбат калия)</t>
  </si>
  <si>
    <t>тесто для спринг роллов (пшеничная мука 46%, вода, растительное масло, соль)</t>
  </si>
  <si>
    <t>перец маринованный(перец сладкий; очищенная вода; сахар; масло растительное; соль; регулятор кислотности - уксусная кислота ледяная; чеснок; перец черный горошек)</t>
  </si>
  <si>
    <t>колбаски Мюнхенские (свинина, вода, шпик, соль, пшеничные волокна, стабилизатор дигидропирофосфат натрия), пряности (горчица, перец черный, лук, куркума), сахар, зелень петрушки, лук репчатый, загуститель трагакант камедь, регулятор кислотности лимонная кислота, антиокислитель аскорбиновая кислота, консервант сорбат калия, экстракты пряностей (мускатный цвет, перец, лимон))</t>
  </si>
  <si>
    <t>колбаски тирольские (Свинина, вода питьевая, уксус столовый пищевой, соль, мальтодекстрин, сахар, пряности молотые (перец черный, паприка, перец красный, тмин), усилитель вкуса и аромата глутамат натрия, дрожжевой экстракт, чеснок сушеный, клетчатка цитрусовая, ароматизаторы.)</t>
  </si>
  <si>
    <t>колбаски Дебрицинер (Свинина, говядина, шпик, набор специй, паприка, перец чили, перец белый, перец черный, чеснок, вода подготовленная, натуральная черева)</t>
  </si>
  <si>
    <t>сливки 33% (сливки, стабилизатор )</t>
  </si>
  <si>
    <t>томатная паста (паста томатная концентрированная, вода питьевая, соль, сахар, регулятор кислотности кислота уксусная, стабилизатор)</t>
  </si>
  <si>
    <t>хрен сливочный (Корень хрена свежий, вода, масло подсолнечное рафинированное дезодорированное, сахар, сливки сухие, соль, уксусная кислота, лимонная кислота)</t>
  </si>
  <si>
    <t>огурцы консервированные (огурцы, вода питьевая, соль поваренная пищевая, сахар, лимонная кислота (регулятор кислотности), чеснок, перец душистый горошек, перец черный горошек, гвоздика, семена горчицы, зелень укропа, зелень петрушки, лавровый лист)</t>
  </si>
  <si>
    <t>томат пронто (Помидоры консервированные, чеснок, специи орегано, соль, сахар, перец чёрный, базилик, паста томатная, масло оливковое)</t>
  </si>
  <si>
    <t>купаты свиные (Свинина, вода питьевая, уксус столовый пищевой, лук, соль, перец черный, чеснок, сахар)</t>
  </si>
  <si>
    <t>кетчуп (вода питьевая, томатная паста, сахар, крахмал кукурузный, соль пищевая, перец красный молотый, регуляторы кислотности: уксусная и молочная кислоты, консервант)</t>
  </si>
  <si>
    <t>соусв ткемали (пюре ткемали (алычи) красное, сахар, чеснок сушеный, соль пищевая, зелень кинзы сушеная, зелень укропа сушеная, перец красный молотый, уцхо-сунели (пажитник голубой), семя кориандра молотое)</t>
  </si>
  <si>
    <t>соус табаско (кукурузный сироп, фруктоза, красный перец, сахар, дистиллированный уксус, грушевый концентрат, чеснок, перечный соус , уксус , красный перец, соль, имбирь, соль, специи)</t>
  </si>
  <si>
    <t>топинг шоколадный (сахар, вода, глюкозно-фруктозный сироп, какао натуральный, загустители крахмал кукурузный, ароматизатор, консерванты)</t>
  </si>
  <si>
    <t>пюре манго маракуйя (сахар белый кристаллический, пюре манго, вода питьевая, сок маракуи с зернышками, пюре яблочное, сок маракуи концентрированный, натуральный ароматизатор манго, лимонная кислота, экстракт женшеня)</t>
  </si>
  <si>
    <t>сироп маракйуя (Вода, сок маракуйи концентрированный, подсластитель эритрит, маракуйя, загуститель ксантановая камедь, регулятор кислотности лимонная кислота, консервант сорбиновая кислота, ваниль, растительный экстракт Луо Хан Гуо)</t>
  </si>
  <si>
    <t>шоколад темный (какао-тёртое, сахар, молоко цельное сухое, масло какао, соль, эмульгаторы,лецитин )</t>
  </si>
  <si>
    <t>тесто слоеное (мука пшеничная хлебопекарная высшего сорта, маргарин для слоеного теста, яичный порошок, соль пищевая, лимонная кислота)</t>
  </si>
  <si>
    <t xml:space="preserve">пюре фруктовое (пюре фруктовые концентрированные (яблочное, грушевое), пюре банановое, вода, сок лимонный концентрированный (регулятор кислотности), витамин С. </t>
  </si>
  <si>
    <t>коньяк(спирты, органические кислоты, этиловые эфиры, вода )</t>
  </si>
  <si>
    <t>шоколад белый (масла какао, сахар, плёночное сухое молоко и ванилин )</t>
  </si>
  <si>
    <t>хлеб чусовской ( пшеничная хлебопекарная мука второго сорта, вода питьевая, ржаная хлебопекарная мука обдирная, соль поваренная пищевая, дрожжи хлебопекарные прессованные)</t>
  </si>
  <si>
    <t>грудди соленые ( грузди белые мохнатые, соль)</t>
  </si>
  <si>
    <t>тесто гедзе (мука пшеничная (70%), вода, крахмал, соль)</t>
  </si>
  <si>
    <t>сыр моцарелла ( Пастеризованное коровье молоко, бактериальная закваска мезофильных и термофильных микроорганизмов, соль, уплотнитель: хлорид кальция, молокосвертывающий ферментный препарат микробиологического происхождения)</t>
  </si>
  <si>
    <t>мороженое пломбир ( сливки, молоко цельное сгущенное с сахаром, молоко концентрированное обезжиренное, сахар, смесь пищевых эмульгаторов и стабилизаторов ( эмульгатор: моно- и диглицериды жирных кислот, стабилизаторы: камедь рожкового дерева, гуаровая камедь, каррагинан), ароматизатор ванилин)</t>
  </si>
  <si>
    <t>сыр фета ( пастеризованное молоко, соль пищевая, закваска лиофилизированных культур, ферментный препарат молокосвертывающий микробиологического происхождения)</t>
  </si>
  <si>
    <t>маслины(оливки, морская соль)</t>
  </si>
  <si>
    <t>горчица зернистая (вода питьевая, зерна горчицы, уксус натуральный спиртовой 13,5%, соль, регулятор кислотности: лимонная кислота, куркума молотая)</t>
  </si>
  <si>
    <t>горчица русская (Вода, горчичный порошок, сахар, масло подсолнечное рафинированное дезодорированное, регулятор кислотности уксусная кислота, соль, перец черный, лавровый лист)</t>
  </si>
  <si>
    <t>ООО "Мировая Кухня"</t>
  </si>
  <si>
    <t>Ресторан "Пан Сметан"</t>
  </si>
  <si>
    <t>1. Перечень услуг и условия их оказания:</t>
  </si>
  <si>
    <t>Ресторан "Пан Сметан" предоставляет услугу общественного питания.</t>
  </si>
  <si>
    <t>Режим работы ресторана "Пан Сметан": ПН-ЧТ, ВС - 12.00 - 23.00; ПТ-СБ - 12.00 - 00.00</t>
  </si>
  <si>
    <t>законодательством РФ, в том числе в безналичном порядке, наличными денежными средствами.</t>
  </si>
  <si>
    <t>3. Информация о предлагаемой продукции общественного питания: с 10.11.2025</t>
  </si>
  <si>
    <t>НАИМЕНОВАНИЕ</t>
  </si>
  <si>
    <t>выход</t>
  </si>
  <si>
    <t>цена</t>
  </si>
  <si>
    <t xml:space="preserve">Энерг. Ценность 100мл </t>
  </si>
  <si>
    <t>Пиво с крана</t>
  </si>
  <si>
    <t>Фирмменное Пан Сметан</t>
  </si>
  <si>
    <t>Пан Сметан Светлое</t>
  </si>
  <si>
    <t>Пан Сметан Темное</t>
  </si>
  <si>
    <t>Пан Сметан Пшеничное</t>
  </si>
  <si>
    <t>Пан Сметан Праздничное(Фестивальное)</t>
  </si>
  <si>
    <t>Чехия</t>
  </si>
  <si>
    <t>Литовел Премиум</t>
  </si>
  <si>
    <t>Пражечка</t>
  </si>
  <si>
    <t>Литовел Маэстро</t>
  </si>
  <si>
    <t>Зубр классик Дарк</t>
  </si>
  <si>
    <t>Зубр Голд</t>
  </si>
  <si>
    <t xml:space="preserve">Бакалар Холодного Охмеления </t>
  </si>
  <si>
    <t xml:space="preserve">Германия </t>
  </si>
  <si>
    <t>Курпфальц Ур-вайцен</t>
  </si>
  <si>
    <t>Хофброй Ориджинал</t>
  </si>
  <si>
    <t>Айингер Майбок</t>
  </si>
  <si>
    <t>Пауланер Мюнхен Хелл</t>
  </si>
  <si>
    <t>Австрия</t>
  </si>
  <si>
    <t>Штигель</t>
  </si>
  <si>
    <t>Бельгия</t>
  </si>
  <si>
    <t xml:space="preserve">Бун крик </t>
  </si>
  <si>
    <t xml:space="preserve">Россия </t>
  </si>
  <si>
    <t>Крушовице Светлое</t>
  </si>
  <si>
    <t>Шпатен</t>
  </si>
  <si>
    <t>Францисканер, Россия</t>
  </si>
  <si>
    <t>Медовуха</t>
  </si>
  <si>
    <t>Степь и Ветер</t>
  </si>
  <si>
    <t>Бутылочное пиво</t>
  </si>
  <si>
    <t>Петрюс РЭД</t>
  </si>
  <si>
    <t>Будвайзер Будвар Ориджинал</t>
  </si>
  <si>
    <t>Будвайзер Будвар Дарк</t>
  </si>
  <si>
    <t>Харвест Карамельный Портер</t>
  </si>
  <si>
    <t>Великобритания</t>
  </si>
  <si>
    <t>Нью Касл Браун эль</t>
  </si>
  <si>
    <t>Германия</t>
  </si>
  <si>
    <t>Берлинер Киндл Юбелиус Пилснер</t>
  </si>
  <si>
    <t>Россия</t>
  </si>
  <si>
    <t>Коникс Черри Руби</t>
  </si>
  <si>
    <t>Безалкогольное</t>
  </si>
  <si>
    <t>Майзелс, Германия</t>
  </si>
  <si>
    <t xml:space="preserve">Крушевице Светлое, Россия </t>
  </si>
  <si>
    <t>Стелла Артуа, Россия</t>
  </si>
  <si>
    <t>Клаусталлер Драй Хоппед, Германия</t>
  </si>
  <si>
    <t xml:space="preserve">Сидр </t>
  </si>
  <si>
    <t>Дистилляты(вместо Водки)</t>
  </si>
  <si>
    <t>Выдержанные</t>
  </si>
  <si>
    <t>Молодые</t>
  </si>
  <si>
    <t>Самогрей Кукуруза, Россия</t>
  </si>
  <si>
    <t>Самогрей Яблоко, Россия</t>
  </si>
  <si>
    <t>Самогрей Курага, Россия</t>
  </si>
  <si>
    <t>Самогрей Дикая Груша и Айва, Россия</t>
  </si>
  <si>
    <t>Самогрей Груша Лори, россия</t>
  </si>
  <si>
    <t xml:space="preserve">Домодельные настойки </t>
  </si>
  <si>
    <t>Легкие до 25⁰</t>
  </si>
  <si>
    <t xml:space="preserve">Вишня с перцем </t>
  </si>
  <si>
    <t>Облепиха с ванилью</t>
  </si>
  <si>
    <t xml:space="preserve">Барбарис </t>
  </si>
  <si>
    <t>Малина с розмарином</t>
  </si>
  <si>
    <t xml:space="preserve">Черная смородина </t>
  </si>
  <si>
    <t>Клюковка</t>
  </si>
  <si>
    <t>Брусниковка</t>
  </si>
  <si>
    <t>Черноплодная рябина</t>
  </si>
  <si>
    <t>Соленая Карамель</t>
  </si>
  <si>
    <t>Крепкие от 30⁰</t>
  </si>
  <si>
    <t xml:space="preserve">Легендарная Хреновуха </t>
  </si>
  <si>
    <t>Виски на вишне с медом</t>
  </si>
  <si>
    <t>Джин на бруснике</t>
  </si>
  <si>
    <t>Медовая с перцем</t>
  </si>
  <si>
    <t>Свойский Кальвадос</t>
  </si>
  <si>
    <t xml:space="preserve">Лимонная </t>
  </si>
  <si>
    <t>Сеты настоек</t>
  </si>
  <si>
    <t>Закусочный(Легендарная хреновуха, Медовая с перцем, Вишня с перцем, Лимонная)</t>
  </si>
  <si>
    <t>4х50</t>
  </si>
  <si>
    <t>Дижестивный( Виски на вишне с медом, Джин на бруснике, Кальвадос, Облепиха с ванилью)</t>
  </si>
  <si>
    <t>Ягодный(Клюковка, Брусниковка, Жимолость, Черноплодная рябина, Малина с розмарином)</t>
  </si>
  <si>
    <t>6х50</t>
  </si>
  <si>
    <t>На дижестив</t>
  </si>
  <si>
    <t>Горечь</t>
  </si>
  <si>
    <t>Бехеровка, Чехия</t>
  </si>
  <si>
    <t>Егермастер</t>
  </si>
  <si>
    <t>Коньяк и бренди</t>
  </si>
  <si>
    <t>Торрес 10 лет, Испания</t>
  </si>
  <si>
    <t>Реми Мартан VSOP, Франция</t>
  </si>
  <si>
    <t>Виски</t>
  </si>
  <si>
    <t>Чивас Ригал 12 лет</t>
  </si>
  <si>
    <t>Вильям Лоусонс</t>
  </si>
  <si>
    <t>Дюарс Уайт Лэйбл, Шотландия</t>
  </si>
  <si>
    <t>Джемесон, Ирландия</t>
  </si>
  <si>
    <t>Ром</t>
  </si>
  <si>
    <t>Оакхарт Ориджинал, Италия</t>
  </si>
  <si>
    <t>Джин</t>
  </si>
  <si>
    <t>Босфорд, Россия</t>
  </si>
  <si>
    <t>Кофе</t>
  </si>
  <si>
    <t>Эспрессо</t>
  </si>
  <si>
    <t>Американо</t>
  </si>
  <si>
    <t>Двойной эспрессо</t>
  </si>
  <si>
    <t>Капучино</t>
  </si>
  <si>
    <t>Латте</t>
  </si>
  <si>
    <t>Аффогато</t>
  </si>
  <si>
    <t>Чай</t>
  </si>
  <si>
    <t>Черный</t>
  </si>
  <si>
    <t>Ассам</t>
  </si>
  <si>
    <t>Эрл Грей</t>
  </si>
  <si>
    <t>Зеленый</t>
  </si>
  <si>
    <t>Сенча</t>
  </si>
  <si>
    <t>Молочный Улун</t>
  </si>
  <si>
    <t>Цветок Жасмина</t>
  </si>
  <si>
    <t>Ягодный</t>
  </si>
  <si>
    <t>Облепиховый чай</t>
  </si>
  <si>
    <t xml:space="preserve">Брусничный с имбирем </t>
  </si>
  <si>
    <t>Пряная вишня</t>
  </si>
  <si>
    <t>Травяной</t>
  </si>
  <si>
    <t>Таежный сбор</t>
  </si>
  <si>
    <t>Летний сбор</t>
  </si>
  <si>
    <t xml:space="preserve">Лимонады </t>
  </si>
  <si>
    <t>Черная смородина-красный виноград</t>
  </si>
  <si>
    <t>Киви-ананас</t>
  </si>
  <si>
    <t>Груша-маракуйя</t>
  </si>
  <si>
    <t xml:space="preserve">Свежевыжатые соки </t>
  </si>
  <si>
    <t>Апельсиновый</t>
  </si>
  <si>
    <t xml:space="preserve">Яблочный </t>
  </si>
  <si>
    <t xml:space="preserve">Морковный </t>
  </si>
  <si>
    <t xml:space="preserve">Грейпфрутовый </t>
  </si>
  <si>
    <t>Морс</t>
  </si>
  <si>
    <t>Клюквенно-брусничный</t>
  </si>
  <si>
    <t xml:space="preserve">Облепиховый </t>
  </si>
  <si>
    <t xml:space="preserve">Напитки </t>
  </si>
  <si>
    <t>Кока-кола</t>
  </si>
  <si>
    <t xml:space="preserve">Соки в ассортименте </t>
  </si>
  <si>
    <t xml:space="preserve">Вода Айс Маунтин (без газа/ с газом) </t>
  </si>
  <si>
    <t xml:space="preserve">Ессентуки </t>
  </si>
  <si>
    <t>Даусуз (без газа/ с газом) , Dausuz</t>
  </si>
  <si>
    <t>Аперитив/Вермут</t>
  </si>
  <si>
    <t>Мартини Фиеро, Италия</t>
  </si>
  <si>
    <t>Мартини Бьянко, Италия</t>
  </si>
  <si>
    <t>Мартини Россо, Италия</t>
  </si>
  <si>
    <t>АКЦИЯ Мартини Фиеро 2+1</t>
  </si>
  <si>
    <t>Игристые вина</t>
  </si>
  <si>
    <t>Инкерман Кокур Зеро дозаж брют, Россия</t>
  </si>
  <si>
    <t>Мартини Брют</t>
  </si>
  <si>
    <t>Мартини Просекко, Италия</t>
  </si>
  <si>
    <t>Мартини Асти, Италия</t>
  </si>
  <si>
    <t>Белые вина</t>
  </si>
  <si>
    <t>Цинандали Братья Асканели, Грузия</t>
  </si>
  <si>
    <t>Рислинг Пфальц Брюкентаг, Германия</t>
  </si>
  <si>
    <t>Терре Аллегре Треббьяно, Италия</t>
  </si>
  <si>
    <t>Селлар Селекшн Шардоне полусухое, Чили</t>
  </si>
  <si>
    <t>Альма Романа Пино Гриджо полусухое, Италия</t>
  </si>
  <si>
    <t>Кувшин домашнего вина</t>
  </si>
  <si>
    <t xml:space="preserve">Красные вина </t>
  </si>
  <si>
    <t>Киндзмараули Челти полусладкое, Грузия</t>
  </si>
  <si>
    <t>Примитиво Примасоле полусухое, Италия</t>
  </si>
  <si>
    <t>Фолс Бей Пинотаж, ЮАР</t>
  </si>
  <si>
    <t xml:space="preserve">Бардолино Декорди, Италия </t>
  </si>
  <si>
    <t>Каролина Ресерва Пино Нуар, Чили</t>
  </si>
  <si>
    <t>Фонтегайа Кьянти, Италия</t>
  </si>
  <si>
    <t xml:space="preserve">Кувшин домашнего вина </t>
  </si>
  <si>
    <t>Водка</t>
  </si>
  <si>
    <t>Белая Сова Классическая от Белуга Групп</t>
  </si>
  <si>
    <t>Грей Гуз, Франция</t>
  </si>
  <si>
    <t>Белуга Нобл</t>
  </si>
  <si>
    <t>Коктейли</t>
  </si>
  <si>
    <t>Мартини Фиеро-Тоник</t>
  </si>
  <si>
    <t>Апероль Сприц</t>
  </si>
  <si>
    <t>Белуга Нобл Эспрессо</t>
  </si>
  <si>
    <t>Мохито</t>
  </si>
  <si>
    <t>Босфорд - Тоник</t>
  </si>
  <si>
    <t xml:space="preserve">Май Тай </t>
  </si>
  <si>
    <t>Глинтвейн</t>
  </si>
  <si>
    <t>Лонг Айленд Айс Ти</t>
  </si>
  <si>
    <t>Пинья Колада</t>
  </si>
  <si>
    <t>Фруктовая сангрия(красная/белая)</t>
  </si>
  <si>
    <t>Б-52</t>
  </si>
  <si>
    <t>Черешневый лонг</t>
  </si>
  <si>
    <t>Негрони</t>
  </si>
  <si>
    <t>Оакхарт-кола</t>
  </si>
  <si>
    <t>Управляющий  Швенк Л. В.</t>
  </si>
  <si>
    <t xml:space="preserve">2. Условия оплаты услуг: оплата услуг осуществляется способами, установленными действующим </t>
  </si>
  <si>
    <t>Пан Сметан Сатаут</t>
  </si>
  <si>
    <t>Черновар Черный</t>
  </si>
  <si>
    <t>Шпатен Мюнхен Хелл</t>
  </si>
  <si>
    <t>Вилаш Сидр, Яблочный п/с</t>
  </si>
  <si>
    <r>
      <t xml:space="preserve">Сливовица Золотая </t>
    </r>
    <r>
      <rPr>
        <sz val="12"/>
        <color rgb="FFFF0000"/>
        <rFont val="Arial"/>
        <family val="2"/>
        <charset val="204"/>
      </rPr>
      <t>45⁰</t>
    </r>
    <r>
      <rPr>
        <sz val="12"/>
        <color theme="1"/>
        <rFont val="Arial"/>
        <family val="2"/>
        <charset val="204"/>
      </rPr>
      <t>, Чехия</t>
    </r>
  </si>
  <si>
    <r>
      <t xml:space="preserve">Арцах Тутовый Золотой </t>
    </r>
    <r>
      <rPr>
        <sz val="12"/>
        <color rgb="FFFF0000"/>
        <rFont val="Arial"/>
        <family val="2"/>
        <charset val="204"/>
      </rPr>
      <t>57⁰</t>
    </r>
    <r>
      <rPr>
        <sz val="12"/>
        <color theme="1"/>
        <rFont val="Arial"/>
        <family val="2"/>
        <charset val="204"/>
      </rPr>
      <t>, Армения.</t>
    </r>
  </si>
  <si>
    <r>
      <t xml:space="preserve">Арцах Кизиловый </t>
    </r>
    <r>
      <rPr>
        <sz val="12"/>
        <color rgb="FFFF0000"/>
        <rFont val="Arial"/>
        <family val="2"/>
        <charset val="204"/>
      </rPr>
      <t>51⁰</t>
    </r>
    <r>
      <rPr>
        <sz val="12"/>
        <color theme="1"/>
        <rFont val="Arial"/>
        <family val="2"/>
        <charset val="204"/>
      </rPr>
      <t>, Армения.</t>
    </r>
  </si>
  <si>
    <r>
      <t xml:space="preserve">Арцах Кизиловый </t>
    </r>
    <r>
      <rPr>
        <sz val="12"/>
        <color rgb="FFFF0000"/>
        <rFont val="Times New Roman"/>
        <family val="1"/>
        <charset val="204"/>
      </rPr>
      <t>51⁰</t>
    </r>
    <r>
      <rPr>
        <sz val="12"/>
        <color theme="1"/>
        <rFont val="Times New Roman"/>
        <family val="1"/>
        <charset val="204"/>
      </rPr>
      <t>, Армения.</t>
    </r>
  </si>
  <si>
    <r>
      <t xml:space="preserve">Настойка горькая Самогрей Кукуруза </t>
    </r>
    <r>
      <rPr>
        <sz val="12"/>
        <color rgb="FFFF0000"/>
        <rFont val="Times New Roman"/>
        <family val="1"/>
        <charset val="204"/>
      </rPr>
      <t>43⁰</t>
    </r>
    <r>
      <rPr>
        <sz val="12"/>
        <color theme="1"/>
        <rFont val="Times New Roman"/>
        <family val="1"/>
        <charset val="204"/>
      </rPr>
      <t>, Россия</t>
    </r>
  </si>
  <si>
    <r>
      <t xml:space="preserve">Самогон Косогоров Ржаной </t>
    </r>
    <r>
      <rPr>
        <sz val="12"/>
        <color rgb="FFFF0000"/>
        <rFont val="Arial"/>
        <family val="2"/>
        <charset val="204"/>
      </rPr>
      <t>40⁰</t>
    </r>
    <r>
      <rPr>
        <sz val="12"/>
        <color theme="1"/>
        <rFont val="Arial"/>
        <family val="2"/>
        <charset val="204"/>
      </rPr>
      <t>, Беларусь</t>
    </r>
  </si>
  <si>
    <r>
      <t xml:space="preserve">Самогон Косогоров Абрикосовый </t>
    </r>
    <r>
      <rPr>
        <sz val="12"/>
        <color rgb="FFFF0000"/>
        <rFont val="Arial"/>
        <family val="2"/>
        <charset val="204"/>
      </rPr>
      <t>40⁰</t>
    </r>
    <r>
      <rPr>
        <sz val="12"/>
        <color theme="1"/>
        <rFont val="Arial"/>
        <family val="2"/>
        <charset val="204"/>
      </rPr>
      <t>, Беларусь</t>
    </r>
  </si>
  <si>
    <r>
      <t xml:space="preserve">Самогон Косогоров Тутовый </t>
    </r>
    <r>
      <rPr>
        <sz val="12"/>
        <color rgb="FFFF0000"/>
        <rFont val="Arial"/>
        <family val="2"/>
        <charset val="204"/>
      </rPr>
      <t>40⁰</t>
    </r>
    <r>
      <rPr>
        <sz val="12"/>
        <color theme="1"/>
        <rFont val="Arial"/>
        <family val="2"/>
        <charset val="204"/>
      </rPr>
      <t>, Беларусь</t>
    </r>
  </si>
  <si>
    <r>
      <t xml:space="preserve">Настойка горькая Самогрей Груша Лори </t>
    </r>
    <r>
      <rPr>
        <sz val="12"/>
        <color rgb="FFFF0000"/>
        <rFont val="Arial"/>
        <family val="2"/>
        <charset val="204"/>
      </rPr>
      <t>43⁰</t>
    </r>
    <r>
      <rPr>
        <sz val="12"/>
        <color theme="1"/>
        <rFont val="Arial"/>
        <family val="2"/>
        <charset val="204"/>
      </rPr>
      <t>, Россия</t>
    </r>
  </si>
  <si>
    <t>Санта Каролина Селлар Селекшн Совиньон Блан, Чили</t>
  </si>
  <si>
    <t>Технолог Швецов И.В</t>
  </si>
  <si>
    <t xml:space="preserve">Правила посещения ресторана "Пан Сметан" утверждены ген. директором Швенк Л.В. </t>
  </si>
  <si>
    <t xml:space="preserve"> от 02.04.2026 г. (Приложение №1 к настоящему документу).</t>
  </si>
  <si>
    <t xml:space="preserve">ООО «Панчик»
Ресторан «Пан Сметан»
1. Перечень услуг и условия их оказания: 
Ресторан «Пан Сметан» предоставляет услугу общественного питания.
Режим работы ресторана «Пан Сметан»: ПН-ЧТ, ВС – 12.00 - 23.00; ПТ-СБ – 12.00 - 00.00.
Правила посещения ресторана «Пан Сметан» утверждены ген, директором Швенк Л.В. от 02.04.2026 г. (Приложение № 1 к настоящему документу).
2. Условия оплаты услуг: оплата услуг осуществляется способами, установленными действующим законодательством РФ, в том числе в безналичном порядке, наличными денежными средствами.
3. Информация о предлагаемой продукции общественного питания:
</t>
  </si>
  <si>
    <t xml:space="preserve"> Мука пшеничная в/с,   Орех грецкий, ореx фундук, мед, сметана"%, Сахар песок, Яйцо куриное, Масло сливочное 82,5 %,какао, Лимон,  ванилин, Молоко сгущеное,  Коньяк , пудра саxарная,Желатин листовой,мята, Кислота лимонная, Сливки 33%, яйцо куриное,сахар песок,сметана, мята,физалис,  Шоколад молочный,  Сыр творожный*</t>
  </si>
  <si>
    <t>Салат с томатами, моцареллой и соусом песто</t>
  </si>
  <si>
    <t>6,5</t>
  </si>
  <si>
    <t>10</t>
  </si>
  <si>
    <t>3,5</t>
  </si>
  <si>
    <t>130</t>
  </si>
  <si>
    <t>Помидоры черри, помидоры свежие, лук зеленый свежий, масло оливковое, соль морская, сыр моцарелла рассольная, перец черный горошком, заправка (масло оливковое, соль, перец черный горошком, базилик свежий , масло растительное), базилик свежий</t>
  </si>
  <si>
    <t>Баклажаны свежие, сыр моцарелла, чеснок свежий, майонез, соль, перец черный молотый, салат фрилис, соус томатный с кинзой ( помидоры свежие, лук репчатый белый, кинза свежая, соль, перец черный молотый, перец болгарский свежий, петрушка свежая, масло растительное, вода</t>
  </si>
  <si>
    <t>Окрошка с индейкой на квасе со сметаной</t>
  </si>
  <si>
    <t>370/30</t>
  </si>
  <si>
    <t>4,5</t>
  </si>
  <si>
    <t>5</t>
  </si>
  <si>
    <t>85</t>
  </si>
  <si>
    <t>Квас, соль, перец черный, горчица столовая*, хрен столовый*, соус соевый, сметана 20%,  лук зеленый, петрушка свежая, уроп свежий, огурцы свежие, яйцо куриное, редис свежий, картофель свежий, индейка филе, масло растительное, лимон свежий, чеснок свежий, соус соевый*</t>
  </si>
  <si>
    <t>180/90/60/30</t>
  </si>
  <si>
    <t>11</t>
  </si>
  <si>
    <t>12</t>
  </si>
  <si>
    <t>180</t>
  </si>
  <si>
    <t>Говядина,соль, перец черный молотый, огурцы слабосоленые, перец чили свежий,укроп свежий, петрушка свежая, масло растительное рафинированное, лук репчатый белый, крахмал картофельный, мука пшеничная в/с, куркума, сахар песок, вишня с/м,вода питьевая,  клюква с/м, розмарин свежий, тимьян свежий, картофель фри дольки с/м</t>
  </si>
  <si>
    <t>Медальоны из индейки с салатом гриль и соусом эстрагон</t>
  </si>
  <si>
    <t>100/150/30</t>
  </si>
  <si>
    <t>13</t>
  </si>
  <si>
    <t>2,5</t>
  </si>
  <si>
    <t>150</t>
  </si>
  <si>
    <t>Индейка филе, майонез*, яйцо куриное, соль, масло растительное, салат бок чой, перец болгарскийсвежий, розмарин, перец чили свежий, тимьян свежий, перец красный паприка, соус (масло растительное, сметана 20%, горчица дижонская*, мед, лимон свежий, соль)</t>
  </si>
  <si>
    <t>Палтус с зелеными овощами и сливочным биском</t>
  </si>
  <si>
    <t>100/200</t>
  </si>
  <si>
    <t>20</t>
  </si>
  <si>
    <t>5,5</t>
  </si>
  <si>
    <t>220</t>
  </si>
  <si>
    <t>Палтус филе, масло растительное, масло сливочное 82,5%, чеснок свежий, тимьян свежий, лавровый лист, цукини свежий, капуста брокколи с/м, соус (лук репчатый белый, вино белое п/сух, чеснок свежий, масло растительное, тимьян свежий, масло сливочное 82,5%,  бульон сухой рыбный*, панцирь креветки, сливки 33%, перец черный горошком), соус (масло растительно, перец красный паприка, перец паприка копченая, перец чили свежий), лук шалот, свекла свежая, лук репчатый фри</t>
  </si>
  <si>
    <t>Плескавица из баранины с золотистым картофелем и томатной сальсой</t>
  </si>
  <si>
    <t>200/180/40</t>
  </si>
  <si>
    <t>14</t>
  </si>
  <si>
    <t>7</t>
  </si>
  <si>
    <t>Фарш (лук репчатый белый, соль, баранина б/к, филе куриное с/м, филе бедра куриное, перец черный молотый, перец халапеньо, сыр моцарелла для пиццы, перец красный паприка, майоран), помидоры черри, лук репчатый красный, петрушка свежая, соус (томат пронто*, соус чили*, кинза свежая, соус табаско*, чеснок свежий, масло растительное, паста томатная, соль, соус ворчестерский, кориандр), перец чили маринованный, картофель свежий.</t>
  </si>
  <si>
    <t>Чизкейк Сан Себастьян</t>
  </si>
  <si>
    <t>150/70</t>
  </si>
  <si>
    <t>Шоколад белый растопленный, какао масло, черника с/м, вишня с/м, пюре малиновое, вода питьевая, крахмал картофельный, сахар песок, сок лимона, мята, сыр творожный, крахмал кукурузный, ванилин, яйцо куриное, сливки 33</t>
  </si>
  <si>
    <t>Тарт с сезонной ягодой</t>
  </si>
  <si>
    <t>16</t>
  </si>
  <si>
    <t>29</t>
  </si>
  <si>
    <t>280</t>
  </si>
  <si>
    <t>Тесто (мука пшеничная в/с, пудра сахарная, мука миндальная, масло сливочное спред*, яйцо куриное, соль), крем (сливки 35%, сливки 27% растительные*, молоко 3,2%, сливки 33%, ваниль в стручках, крахмал кукурузный, яйцо куриное, сахар песок, соль, мука пшеничная в/с, желатин листовой), ягода сезонная свежая, мята свежая, пудра сахарная, медаль (шоколад белый,какао масло)</t>
  </si>
  <si>
    <t>Управляющий     ___________________   Швенк Л. В.</t>
  </si>
  <si>
    <t>Технолог      ___________________   Веселова А. В.</t>
  </si>
  <si>
    <t>сельдь  (сельдь атлантическая, масло подсолнечное рафинированное дезодорированное, соль, пряности натуральные (кориандр, мускат, гвоздика, перец душистый, корица, имбирь, перец)</t>
  </si>
  <si>
    <t>Гранд котлета из говядины с битыми огурцами и брусничным соусом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</si>
</sst>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quot;р.&quot;;[Red]\-#,##0&quot;р.&quot;"/>
    <numFmt numFmtId="165" formatCode="0.0"/>
  </numFmts>
  <fonts count="32" x14ac:knownFonts="1">
    <font>
      <sz val="11"/>
      <color theme="1"/>
      <name val="Calibri"/>
      <family val="2"/>
      <charset val="204"/>
      <scheme val="minor"/>
    </font>
    <font>
      <sz val="11"/>
      <color theme="1"/>
      <name val="Calibri"/>
      <family val="2"/>
      <charset val="204"/>
      <scheme val="minor"/>
    </font>
    <font>
      <i/>
      <sz val="12"/>
      <name val="Times New Roman"/>
      <family val="1"/>
      <charset val="204"/>
    </font>
    <font>
      <sz val="14"/>
      <name val="Times New Roman"/>
      <family val="1"/>
      <charset val="204"/>
    </font>
    <font>
      <b/>
      <i/>
      <sz val="12"/>
      <name val="Times New Roman"/>
      <family val="1"/>
      <charset val="204"/>
    </font>
    <font>
      <b/>
      <sz val="14"/>
      <name val="Times New Roman"/>
      <family val="1"/>
      <charset val="204"/>
    </font>
    <font>
      <i/>
      <sz val="12"/>
      <color theme="3" tint="-0.249977111117893"/>
      <name val="Times New Roman"/>
      <family val="1"/>
      <charset val="204"/>
    </font>
    <font>
      <i/>
      <sz val="14"/>
      <name val="Times New Roman"/>
      <family val="1"/>
      <charset val="204"/>
    </font>
    <font>
      <b/>
      <sz val="14"/>
      <color theme="1"/>
      <name val="Times New Roman"/>
      <family val="1"/>
      <charset val="204"/>
    </font>
    <font>
      <b/>
      <sz val="14"/>
      <color rgb="FF000000"/>
      <name val="Times New Roman"/>
      <family val="1"/>
      <charset val="204"/>
    </font>
    <font>
      <sz val="10"/>
      <name val="Arial Cyr"/>
      <charset val="204"/>
    </font>
    <font>
      <sz val="10"/>
      <color rgb="FF000000"/>
      <name val="Arial"/>
      <family val="2"/>
      <charset val="204"/>
    </font>
    <font>
      <sz val="14"/>
      <color theme="1"/>
      <name val="Times New Roman"/>
      <family val="1"/>
      <charset val="204"/>
    </font>
    <font>
      <i/>
      <sz val="9"/>
      <name val="Times New Roman"/>
      <family val="1"/>
      <charset val="204"/>
    </font>
    <font>
      <b/>
      <sz val="11"/>
      <color theme="1"/>
      <name val="Calibri"/>
      <family val="2"/>
      <charset val="204"/>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1"/>
      <charset val="204"/>
    </font>
    <font>
      <sz val="12"/>
      <name val="Arial"/>
      <family val="2"/>
      <charset val="204"/>
    </font>
    <font>
      <sz val="12"/>
      <color theme="1"/>
      <name val="Arial"/>
      <family val="2"/>
      <charset val="204"/>
    </font>
    <font>
      <sz val="11"/>
      <name val="Arial"/>
      <family val="2"/>
      <charset val="204"/>
    </font>
    <font>
      <sz val="11"/>
      <color theme="1"/>
      <name val="Arial"/>
      <family val="2"/>
      <charset val="204"/>
    </font>
    <font>
      <sz val="10"/>
      <name val="Arial"/>
      <family val="2"/>
      <charset val="204"/>
    </font>
    <font>
      <sz val="10"/>
      <color theme="1"/>
      <name val="Calibri"/>
      <family val="2"/>
      <scheme val="minor"/>
    </font>
    <font>
      <sz val="11"/>
      <name val="Calibri"/>
      <family val="2"/>
      <scheme val="minor"/>
    </font>
    <font>
      <sz val="12"/>
      <color rgb="FFFF0000"/>
      <name val="Arial"/>
      <family val="2"/>
      <charset val="204"/>
    </font>
    <font>
      <sz val="12"/>
      <color rgb="FFFF0000"/>
      <name val="Times New Roman"/>
      <family val="1"/>
      <charset val="204"/>
    </font>
    <font>
      <sz val="14"/>
      <color indexed="8"/>
      <name val="Times New Roman"/>
      <family val="1"/>
      <charset val="204"/>
    </font>
    <font>
      <i/>
      <sz val="11"/>
      <name val="Times New Roman"/>
      <family val="1"/>
      <charset val="204"/>
    </font>
    <font>
      <sz val="11"/>
      <name val="Times New Roman"/>
      <family val="1"/>
      <charset val="204"/>
    </font>
    <font>
      <sz val="9"/>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s>
  <cellStyleXfs count="6">
    <xf numFmtId="0" fontId="0" fillId="0" borderId="0"/>
    <xf numFmtId="0" fontId="1" fillId="0" borderId="0"/>
    <xf numFmtId="0" fontId="10" fillId="0" borderId="0"/>
    <xf numFmtId="0" fontId="11" fillId="0" borderId="0"/>
    <xf numFmtId="43" fontId="1" fillId="0" borderId="0" applyFont="0" applyFill="0" applyBorder="0" applyAlignment="0" applyProtection="0"/>
    <xf numFmtId="0" fontId="23" fillId="0" borderId="0"/>
  </cellStyleXfs>
  <cellXfs count="218">
    <xf numFmtId="0" fontId="0" fillId="0" borderId="0" xfId="0"/>
    <xf numFmtId="0" fontId="2" fillId="0" borderId="0" xfId="0" applyFont="1"/>
    <xf numFmtId="0" fontId="3" fillId="0" borderId="0" xfId="0" applyFont="1" applyAlignment="1">
      <alignment horizontal="left" vertical="center" wrapText="1"/>
    </xf>
    <xf numFmtId="0" fontId="4" fillId="0" borderId="0" xfId="0" applyFont="1"/>
    <xf numFmtId="0" fontId="2" fillId="0" borderId="4" xfId="0" applyFont="1" applyBorder="1" applyAlignment="1">
      <alignment horizontal="center"/>
    </xf>
    <xf numFmtId="164" fontId="5" fillId="0" borderId="2" xfId="0" applyNumberFormat="1" applyFont="1" applyBorder="1" applyAlignment="1">
      <alignment horizontal="center" vertical="center"/>
    </xf>
    <xf numFmtId="0" fontId="6" fillId="0" borderId="5" xfId="0" applyFont="1" applyBorder="1" applyAlignment="1">
      <alignment horizontal="center"/>
    </xf>
    <xf numFmtId="0" fontId="6" fillId="0" borderId="0" xfId="0" applyFont="1"/>
    <xf numFmtId="0" fontId="2" fillId="3" borderId="2" xfId="0" applyFont="1" applyFill="1" applyBorder="1" applyAlignment="1">
      <alignment vertical="center"/>
    </xf>
    <xf numFmtId="0" fontId="2" fillId="3" borderId="0" xfId="0" applyFont="1" applyFill="1" applyAlignment="1">
      <alignment vertical="center"/>
    </xf>
    <xf numFmtId="0" fontId="2" fillId="2" borderId="2" xfId="0" applyFont="1" applyFill="1" applyBorder="1"/>
    <xf numFmtId="0" fontId="2" fillId="2" borderId="0" xfId="0" applyFont="1" applyFill="1"/>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4" borderId="2" xfId="0" applyFont="1" applyFill="1" applyBorder="1"/>
    <xf numFmtId="0" fontId="2" fillId="4" borderId="0" xfId="0" applyFont="1" applyFill="1"/>
    <xf numFmtId="0" fontId="2" fillId="3" borderId="2" xfId="0" applyFont="1" applyFill="1" applyBorder="1"/>
    <xf numFmtId="0" fontId="2" fillId="3" borderId="0" xfId="0" applyFont="1" applyFill="1"/>
    <xf numFmtId="0" fontId="2" fillId="3" borderId="2" xfId="0" applyFont="1" applyFill="1" applyBorder="1" applyAlignment="1">
      <alignment horizontal="left" vertical="center"/>
    </xf>
    <xf numFmtId="0" fontId="2" fillId="3" borderId="0" xfId="0" applyFont="1" applyFill="1" applyAlignment="1">
      <alignment horizontal="left" vertical="center"/>
    </xf>
    <xf numFmtId="0" fontId="2" fillId="0" borderId="0" xfId="0" applyFont="1" applyAlignment="1">
      <alignment vertical="center"/>
    </xf>
    <xf numFmtId="0" fontId="13" fillId="0" borderId="0" xfId="0" applyFont="1"/>
    <xf numFmtId="0" fontId="2" fillId="0" borderId="0" xfId="0" applyFont="1" applyAlignment="1">
      <alignment horizontal="left"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1" fontId="16" fillId="0" borderId="2" xfId="0" applyNumberFormat="1" applyFont="1" applyBorder="1" applyAlignment="1">
      <alignment horizontal="center" vertical="center"/>
    </xf>
    <xf numFmtId="0" fontId="16" fillId="0" borderId="2" xfId="4" applyNumberFormat="1" applyFont="1" applyBorder="1" applyAlignment="1">
      <alignment horizontal="center" wrapText="1"/>
    </xf>
    <xf numFmtId="0" fontId="15" fillId="0" borderId="3" xfId="0" applyFont="1" applyBorder="1" applyAlignment="1">
      <alignment vertical="center" wrapText="1"/>
    </xf>
    <xf numFmtId="0" fontId="15" fillId="0" borderId="10" xfId="0" applyFont="1" applyBorder="1" applyAlignment="1">
      <alignment horizontal="center" vertical="center" wrapText="1"/>
    </xf>
    <xf numFmtId="0" fontId="16" fillId="0" borderId="10" xfId="0" applyFont="1" applyBorder="1" applyAlignment="1">
      <alignment vertical="center" wrapText="1"/>
    </xf>
    <xf numFmtId="0" fontId="15" fillId="0" borderId="11" xfId="4" applyNumberFormat="1" applyFont="1" applyBorder="1" applyAlignment="1">
      <alignment horizontal="center" wrapText="1"/>
    </xf>
    <xf numFmtId="0" fontId="17" fillId="3" borderId="12" xfId="0" applyFont="1" applyFill="1" applyBorder="1" applyAlignment="1">
      <alignment vertical="center" wrapText="1"/>
    </xf>
    <xf numFmtId="0" fontId="18" fillId="3" borderId="5" xfId="0" applyFont="1" applyFill="1" applyBorder="1" applyAlignment="1">
      <alignment horizontal="center" vertical="center"/>
    </xf>
    <xf numFmtId="1" fontId="19" fillId="3" borderId="2" xfId="0" applyNumberFormat="1" applyFont="1" applyFill="1" applyBorder="1" applyAlignment="1">
      <alignment horizontal="center" vertical="center"/>
    </xf>
    <xf numFmtId="0" fontId="17" fillId="3" borderId="5" xfId="4" applyNumberFormat="1" applyFont="1" applyFill="1" applyBorder="1" applyAlignment="1">
      <alignment horizontal="center"/>
    </xf>
    <xf numFmtId="0" fontId="18" fillId="3" borderId="2" xfId="0" applyFont="1" applyFill="1" applyBorder="1" applyAlignment="1">
      <alignment horizontal="center" vertical="center"/>
    </xf>
    <xf numFmtId="0" fontId="17" fillId="3" borderId="2" xfId="4" applyNumberFormat="1" applyFont="1" applyFill="1" applyBorder="1" applyAlignment="1">
      <alignment horizontal="center"/>
    </xf>
    <xf numFmtId="0" fontId="17" fillId="3" borderId="5" xfId="0" applyFont="1" applyFill="1" applyBorder="1" applyAlignment="1">
      <alignment vertical="center" wrapText="1"/>
    </xf>
    <xf numFmtId="0" fontId="17" fillId="3" borderId="4" xfId="0" applyFont="1" applyFill="1" applyBorder="1" applyAlignment="1">
      <alignment vertical="center" wrapText="1"/>
    </xf>
    <xf numFmtId="0" fontId="19" fillId="3" borderId="4" xfId="0" applyFont="1" applyFill="1" applyBorder="1" applyAlignment="1">
      <alignment vertical="center" wrapText="1"/>
    </xf>
    <xf numFmtId="0" fontId="20" fillId="3" borderId="2" xfId="0" applyFont="1" applyFill="1" applyBorder="1" applyAlignment="1">
      <alignment horizontal="center"/>
    </xf>
    <xf numFmtId="0" fontId="19" fillId="3" borderId="12" xfId="0" applyFont="1" applyFill="1" applyBorder="1" applyAlignment="1">
      <alignment vertical="center" wrapText="1"/>
    </xf>
    <xf numFmtId="0" fontId="19" fillId="3" borderId="5" xfId="0" applyFont="1" applyFill="1" applyBorder="1" applyAlignment="1">
      <alignment vertical="center" wrapText="1"/>
    </xf>
    <xf numFmtId="0" fontId="15" fillId="3" borderId="3" xfId="0" applyFont="1" applyFill="1" applyBorder="1" applyAlignment="1">
      <alignment vertical="center" wrapText="1"/>
    </xf>
    <xf numFmtId="0" fontId="15" fillId="3" borderId="10" xfId="0" applyFont="1" applyFill="1" applyBorder="1" applyAlignment="1">
      <alignment horizontal="center" vertical="center" wrapText="1"/>
    </xf>
    <xf numFmtId="1" fontId="19" fillId="3" borderId="4" xfId="0" applyNumberFormat="1" applyFont="1" applyFill="1" applyBorder="1" applyAlignment="1">
      <alignment horizontal="center" vertical="center"/>
    </xf>
    <xf numFmtId="0" fontId="18" fillId="3" borderId="4" xfId="0" applyFont="1" applyFill="1" applyBorder="1" applyAlignment="1">
      <alignment horizontal="center" vertical="center"/>
    </xf>
    <xf numFmtId="0" fontId="17" fillId="3" borderId="4" xfId="4" applyNumberFormat="1" applyFont="1" applyFill="1" applyBorder="1" applyAlignment="1">
      <alignment horizontal="center"/>
    </xf>
    <xf numFmtId="0" fontId="21" fillId="3" borderId="4" xfId="0" applyFont="1" applyFill="1" applyBorder="1" applyAlignment="1">
      <alignment vertical="center" wrapText="1"/>
    </xf>
    <xf numFmtId="0" fontId="22" fillId="3" borderId="2" xfId="0" applyFont="1" applyFill="1" applyBorder="1" applyAlignment="1">
      <alignment horizontal="center" vertical="center"/>
    </xf>
    <xf numFmtId="1" fontId="21" fillId="3" borderId="2" xfId="0" applyNumberFormat="1" applyFont="1" applyFill="1" applyBorder="1" applyAlignment="1">
      <alignment horizontal="center" vertical="center"/>
    </xf>
    <xf numFmtId="0" fontId="21" fillId="3" borderId="12" xfId="0" applyFont="1" applyFill="1" applyBorder="1" applyAlignment="1">
      <alignment vertical="center" wrapText="1"/>
    </xf>
    <xf numFmtId="0" fontId="21" fillId="3" borderId="5" xfId="0" applyFont="1" applyFill="1" applyBorder="1" applyAlignment="1">
      <alignment vertical="center" wrapText="1"/>
    </xf>
    <xf numFmtId="0" fontId="17" fillId="3" borderId="11" xfId="4" applyNumberFormat="1" applyFont="1" applyFill="1" applyBorder="1" applyAlignment="1">
      <alignment horizontal="center"/>
    </xf>
    <xf numFmtId="0" fontId="17" fillId="3" borderId="2" xfId="0" applyFont="1" applyFill="1" applyBorder="1" applyAlignment="1">
      <alignment horizontal="center" vertical="center" wrapText="1"/>
    </xf>
    <xf numFmtId="0" fontId="5" fillId="3" borderId="13" xfId="0" applyFont="1" applyFill="1" applyBorder="1" applyAlignment="1">
      <alignment vertical="center" wrapText="1"/>
    </xf>
    <xf numFmtId="0" fontId="5" fillId="3" borderId="16" xfId="0" applyFont="1" applyFill="1" applyBorder="1" applyAlignment="1">
      <alignment horizontal="center" vertical="center" wrapText="1"/>
    </xf>
    <xf numFmtId="0" fontId="5" fillId="3" borderId="16" xfId="0" applyFont="1" applyFill="1" applyBorder="1" applyAlignment="1">
      <alignment vertical="center" wrapText="1"/>
    </xf>
    <xf numFmtId="0" fontId="17" fillId="3" borderId="2" xfId="0" applyFont="1" applyFill="1" applyBorder="1" applyAlignment="1">
      <alignment horizontal="left" vertical="center" wrapText="1"/>
    </xf>
    <xf numFmtId="1" fontId="17" fillId="3" borderId="2" xfId="0" applyNumberFormat="1" applyFont="1" applyFill="1" applyBorder="1" applyAlignment="1">
      <alignment horizontal="center" vertical="center"/>
    </xf>
    <xf numFmtId="43" fontId="5" fillId="3" borderId="2" xfId="4" applyFont="1" applyFill="1" applyBorder="1" applyAlignment="1">
      <alignment vertical="top" wrapText="1"/>
    </xf>
    <xf numFmtId="43" fontId="18" fillId="3" borderId="2" xfId="4" applyFont="1" applyFill="1" applyBorder="1" applyAlignment="1">
      <alignment horizontal="center" vertical="center"/>
    </xf>
    <xf numFmtId="43" fontId="17" fillId="3" borderId="2" xfId="4" applyFont="1" applyFill="1" applyBorder="1" applyAlignment="1">
      <alignment horizontal="center" vertical="center"/>
    </xf>
    <xf numFmtId="0" fontId="21" fillId="3" borderId="2" xfId="0" applyFont="1" applyFill="1" applyBorder="1" applyAlignment="1">
      <alignment horizontal="left" vertical="center" wrapText="1"/>
    </xf>
    <xf numFmtId="0" fontId="16" fillId="3" borderId="13" xfId="0" applyFont="1" applyFill="1" applyBorder="1" applyAlignment="1">
      <alignment vertical="center" wrapText="1"/>
    </xf>
    <xf numFmtId="0" fontId="16" fillId="3" borderId="16" xfId="0" applyFont="1" applyFill="1" applyBorder="1" applyAlignment="1">
      <alignment horizontal="center" vertical="center" wrapText="1"/>
    </xf>
    <xf numFmtId="0" fontId="16" fillId="3" borderId="16" xfId="0" applyFont="1" applyFill="1" applyBorder="1" applyAlignment="1">
      <alignment vertical="center" wrapText="1"/>
    </xf>
    <xf numFmtId="0" fontId="16" fillId="3" borderId="3" xfId="0" applyFont="1" applyFill="1" applyBorder="1" applyAlignment="1">
      <alignment vertical="center" wrapText="1"/>
    </xf>
    <xf numFmtId="0" fontId="16" fillId="3" borderId="10" xfId="0" applyFont="1" applyFill="1" applyBorder="1" applyAlignment="1">
      <alignment vertical="center" wrapText="1"/>
    </xf>
    <xf numFmtId="0" fontId="17" fillId="3" borderId="2" xfId="0" applyFont="1" applyFill="1" applyBorder="1" applyAlignment="1">
      <alignment vertical="center" wrapText="1"/>
    </xf>
    <xf numFmtId="0" fontId="17" fillId="3" borderId="10" xfId="0" applyFont="1" applyFill="1" applyBorder="1" applyAlignment="1">
      <alignment horizontal="center" vertical="center" wrapText="1"/>
    </xf>
    <xf numFmtId="0" fontId="17" fillId="3" borderId="2" xfId="4" applyNumberFormat="1" applyFont="1" applyFill="1" applyBorder="1" applyAlignment="1">
      <alignment horizontal="center" vertical="center"/>
    </xf>
    <xf numFmtId="0" fontId="16" fillId="3" borderId="2" xfId="0" applyFont="1" applyFill="1" applyBorder="1" applyAlignment="1">
      <alignment horizontal="left" vertical="center" wrapText="1"/>
    </xf>
    <xf numFmtId="0" fontId="18" fillId="3" borderId="3" xfId="0" applyFont="1" applyFill="1" applyBorder="1" applyAlignment="1">
      <alignment horizontal="center" vertical="center"/>
    </xf>
    <xf numFmtId="0" fontId="17" fillId="3" borderId="10" xfId="0" applyFont="1" applyFill="1" applyBorder="1" applyAlignment="1">
      <alignment vertical="center"/>
    </xf>
    <xf numFmtId="0" fontId="20" fillId="3" borderId="2" xfId="0" applyFont="1" applyFill="1" applyBorder="1" applyAlignment="1">
      <alignment vertical="center" wrapText="1"/>
    </xf>
    <xf numFmtId="0" fontId="19" fillId="3" borderId="2" xfId="0" applyFont="1" applyFill="1" applyBorder="1" applyAlignment="1">
      <alignment horizontal="center"/>
    </xf>
    <xf numFmtId="0" fontId="18" fillId="3" borderId="2" xfId="0" applyFont="1" applyFill="1" applyBorder="1" applyAlignment="1">
      <alignment vertical="center" wrapText="1"/>
    </xf>
    <xf numFmtId="0" fontId="17" fillId="3" borderId="2" xfId="0" applyFont="1" applyFill="1" applyBorder="1" applyAlignment="1">
      <alignment horizontal="center" vertical="center"/>
    </xf>
    <xf numFmtId="0" fontId="15" fillId="3" borderId="2" xfId="0" applyFont="1" applyFill="1" applyBorder="1" applyAlignment="1">
      <alignment vertical="center" wrapText="1"/>
    </xf>
    <xf numFmtId="0" fontId="17" fillId="3" borderId="3" xfId="0" applyFont="1" applyFill="1" applyBorder="1" applyAlignment="1">
      <alignment horizontal="center" vertical="center"/>
    </xf>
    <xf numFmtId="0" fontId="17" fillId="3" borderId="13" xfId="0" applyFont="1" applyFill="1" applyBorder="1" applyAlignment="1">
      <alignment vertical="center" wrapText="1"/>
    </xf>
    <xf numFmtId="0" fontId="18" fillId="3" borderId="4" xfId="0" applyFont="1" applyFill="1" applyBorder="1" applyAlignment="1">
      <alignment wrapText="1"/>
    </xf>
    <xf numFmtId="0" fontId="16" fillId="3" borderId="15" xfId="0" applyFont="1" applyFill="1" applyBorder="1" applyAlignment="1">
      <alignment horizontal="left" vertical="center" wrapText="1"/>
    </xf>
    <xf numFmtId="0" fontId="18" fillId="3" borderId="1" xfId="0" applyFont="1" applyFill="1" applyBorder="1" applyAlignment="1">
      <alignment horizontal="center" vertical="center"/>
    </xf>
    <xf numFmtId="1" fontId="17" fillId="3" borderId="10" xfId="0" applyNumberFormat="1" applyFont="1" applyFill="1" applyBorder="1" applyAlignment="1">
      <alignment horizontal="center" vertical="center"/>
    </xf>
    <xf numFmtId="0" fontId="19" fillId="3" borderId="3" xfId="0" applyFont="1" applyFill="1" applyBorder="1" applyAlignment="1">
      <alignment horizontal="left" vertical="center" wrapText="1"/>
    </xf>
    <xf numFmtId="0" fontId="16" fillId="0" borderId="15" xfId="0" applyFont="1" applyBorder="1" applyAlignment="1">
      <alignment vertical="center" wrapText="1"/>
    </xf>
    <xf numFmtId="0" fontId="16" fillId="0" borderId="1" xfId="0" applyFont="1" applyBorder="1" applyAlignment="1">
      <alignment horizontal="center" vertical="center" wrapText="1"/>
    </xf>
    <xf numFmtId="0" fontId="16" fillId="0" borderId="3" xfId="0" applyFont="1" applyBorder="1" applyAlignment="1">
      <alignment vertical="center" wrapText="1"/>
    </xf>
    <xf numFmtId="0" fontId="17" fillId="0" borderId="2" xfId="4" applyNumberFormat="1" applyFont="1" applyBorder="1" applyAlignment="1">
      <alignment horizontal="center"/>
    </xf>
    <xf numFmtId="0" fontId="17" fillId="0" borderId="2" xfId="0" applyFont="1" applyBorder="1" applyAlignment="1">
      <alignment horizontal="center" vertical="center"/>
    </xf>
    <xf numFmtId="1" fontId="17" fillId="0" borderId="2" xfId="0" applyNumberFormat="1" applyFont="1" applyBorder="1" applyAlignment="1">
      <alignment horizontal="center" vertical="center"/>
    </xf>
    <xf numFmtId="0" fontId="18" fillId="0" borderId="2" xfId="0" applyFont="1" applyBorder="1" applyAlignment="1">
      <alignment vertical="center" wrapText="1"/>
    </xf>
    <xf numFmtId="0" fontId="18" fillId="0" borderId="2" xfId="0" applyFont="1" applyBorder="1" applyAlignment="1">
      <alignment horizontal="center" vertical="center"/>
    </xf>
    <xf numFmtId="0" fontId="17" fillId="0" borderId="2" xfId="5" applyFont="1" applyBorder="1" applyAlignment="1">
      <alignment vertical="center" wrapText="1"/>
    </xf>
    <xf numFmtId="0" fontId="17" fillId="0" borderId="2" xfId="4" applyNumberFormat="1" applyFont="1" applyFill="1" applyBorder="1" applyAlignment="1">
      <alignment horizontal="center"/>
    </xf>
    <xf numFmtId="0" fontId="16" fillId="0" borderId="2" xfId="5" applyFont="1" applyBorder="1" applyAlignment="1">
      <alignment vertical="center" wrapText="1"/>
    </xf>
    <xf numFmtId="1" fontId="17" fillId="0" borderId="2" xfId="5" applyNumberFormat="1" applyFont="1" applyBorder="1" applyAlignment="1">
      <alignment horizontal="center" vertical="center"/>
    </xf>
    <xf numFmtId="0" fontId="16" fillId="0" borderId="4" xfId="5" applyFont="1" applyBorder="1" applyAlignment="1">
      <alignment vertical="center" wrapText="1"/>
    </xf>
    <xf numFmtId="0" fontId="17" fillId="0" borderId="4" xfId="5" applyFont="1" applyBorder="1" applyAlignment="1">
      <alignment vertical="center" wrapText="1"/>
    </xf>
    <xf numFmtId="0" fontId="17" fillId="0" borderId="5" xfId="5" applyFont="1" applyBorder="1" applyAlignment="1">
      <alignment vertical="center" wrapText="1"/>
    </xf>
    <xf numFmtId="0" fontId="17" fillId="0" borderId="2" xfId="5" applyFont="1" applyBorder="1" applyAlignment="1">
      <alignment horizontal="center" vertical="center" wrapText="1"/>
    </xf>
    <xf numFmtId="0" fontId="24" fillId="0" borderId="0" xfId="0" applyFont="1"/>
    <xf numFmtId="1" fontId="17" fillId="0" borderId="2" xfId="5" applyNumberFormat="1" applyFont="1" applyBorder="1" applyAlignment="1">
      <alignment horizontal="center" vertical="center" wrapText="1"/>
    </xf>
    <xf numFmtId="1" fontId="17" fillId="3" borderId="2" xfId="5"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12" xfId="4" applyNumberFormat="1" applyFont="1" applyFill="1" applyBorder="1" applyAlignment="1">
      <alignment horizontal="center"/>
    </xf>
    <xf numFmtId="0" fontId="17" fillId="0" borderId="4" xfId="0" applyFont="1" applyBorder="1" applyAlignment="1">
      <alignment vertical="center" wrapText="1"/>
    </xf>
    <xf numFmtId="0" fontId="17" fillId="0" borderId="5" xfId="0" applyFont="1" applyBorder="1" applyAlignment="1">
      <alignmen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0" fillId="0" borderId="0" xfId="0" applyAlignment="1">
      <alignment horizontal="center"/>
    </xf>
    <xf numFmtId="1" fontId="25" fillId="0" borderId="0" xfId="0" applyNumberFormat="1" applyFont="1"/>
    <xf numFmtId="0" fontId="25" fillId="0" borderId="0" xfId="4" applyNumberFormat="1" applyFont="1" applyAlignment="1">
      <alignment horizontal="center"/>
    </xf>
    <xf numFmtId="0" fontId="0" fillId="0" borderId="17" xfId="0" applyBorder="1"/>
    <xf numFmtId="0" fontId="0" fillId="0" borderId="17" xfId="0" applyBorder="1" applyAlignment="1">
      <alignment horizontal="center"/>
    </xf>
    <xf numFmtId="1" fontId="25" fillId="0" borderId="17" xfId="0" applyNumberFormat="1" applyFont="1" applyBorder="1"/>
    <xf numFmtId="0" fontId="25" fillId="0" borderId="17" xfId="4" applyNumberFormat="1" applyFont="1" applyFill="1" applyBorder="1" applyAlignment="1">
      <alignment horizontal="center"/>
    </xf>
    <xf numFmtId="0" fontId="25" fillId="0" borderId="17" xfId="4" applyNumberFormat="1" applyFont="1" applyBorder="1" applyAlignment="1">
      <alignment horizontal="center"/>
    </xf>
    <xf numFmtId="0" fontId="17" fillId="0" borderId="2" xfId="0" applyFont="1" applyBorder="1" applyAlignment="1">
      <alignment vertical="center" wrapText="1"/>
    </xf>
    <xf numFmtId="0" fontId="16" fillId="0" borderId="10" xfId="0" applyFont="1" applyBorder="1" applyAlignment="1">
      <alignment horizontal="center" vertical="center" wrapText="1"/>
    </xf>
    <xf numFmtId="0" fontId="16" fillId="3" borderId="10"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wrapText="1"/>
    </xf>
    <xf numFmtId="0" fontId="3" fillId="0" borderId="1" xfId="0" applyFont="1" applyBorder="1" applyAlignment="1">
      <alignment horizontal="center"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5" fillId="3" borderId="2" xfId="0" applyFont="1" applyFill="1" applyBorder="1" applyAlignment="1">
      <alignment horizontal="left" vertical="center" wrapText="1"/>
    </xf>
    <xf numFmtId="0" fontId="8" fillId="3" borderId="2" xfId="0" applyFont="1" applyFill="1" applyBorder="1" applyAlignment="1">
      <alignment vertical="center" wrapText="1"/>
    </xf>
    <xf numFmtId="0" fontId="12" fillId="3" borderId="2" xfId="0" applyFont="1" applyFill="1" applyBorder="1" applyAlignment="1">
      <alignment horizontal="center" vertical="center"/>
    </xf>
    <xf numFmtId="165" fontId="3" fillId="3" borderId="2" xfId="0" applyNumberFormat="1" applyFont="1" applyFill="1" applyBorder="1" applyAlignment="1">
      <alignment horizontal="center" vertical="center"/>
    </xf>
    <xf numFmtId="165" fontId="3" fillId="3" borderId="3"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28" fillId="3" borderId="2" xfId="0" applyFont="1" applyFill="1" applyBorder="1" applyAlignment="1">
      <alignment horizontal="center" vertical="center"/>
    </xf>
    <xf numFmtId="165" fontId="28" fillId="3" borderId="2" xfId="0" applyNumberFormat="1" applyFont="1" applyFill="1" applyBorder="1" applyAlignment="1">
      <alignment horizontal="center" vertical="center"/>
    </xf>
    <xf numFmtId="0" fontId="28" fillId="3" borderId="3" xfId="0" applyFont="1" applyFill="1" applyBorder="1" applyAlignment="1">
      <alignment horizontal="center" vertical="center"/>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8" fillId="3" borderId="2" xfId="0" applyFont="1" applyFill="1" applyBorder="1" applyAlignment="1">
      <alignment horizontal="left" vertical="center" wrapText="1"/>
    </xf>
    <xf numFmtId="0" fontId="3" fillId="0" borderId="2" xfId="1" applyFont="1" applyBorder="1" applyAlignment="1">
      <alignment horizontal="center" vertical="center"/>
    </xf>
    <xf numFmtId="0" fontId="3" fillId="3" borderId="2" xfId="1" applyFont="1" applyFill="1" applyBorder="1" applyAlignment="1">
      <alignment horizontal="center" vertical="center"/>
    </xf>
    <xf numFmtId="2" fontId="28" fillId="3"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12" fillId="0" borderId="2" xfId="0" applyFont="1" applyBorder="1" applyAlignment="1">
      <alignment horizontal="center" vertical="center" wrapText="1"/>
    </xf>
    <xf numFmtId="0" fontId="9" fillId="3" borderId="2" xfId="0" applyFont="1" applyFill="1" applyBorder="1" applyAlignment="1">
      <alignment horizontal="left" vertical="center" wrapText="1"/>
    </xf>
    <xf numFmtId="2" fontId="3" fillId="3" borderId="2" xfId="2" applyNumberFormat="1" applyFont="1" applyFill="1" applyBorder="1" applyAlignment="1">
      <alignment horizontal="center" vertical="center" wrapText="1"/>
    </xf>
    <xf numFmtId="0" fontId="9" fillId="3" borderId="2" xfId="0" applyFont="1" applyFill="1" applyBorder="1" applyAlignment="1">
      <alignment vertical="center" wrapText="1"/>
    </xf>
    <xf numFmtId="0" fontId="12" fillId="0" borderId="2" xfId="0" applyFont="1" applyBorder="1" applyAlignment="1">
      <alignment horizontal="center" vertical="center"/>
    </xf>
    <xf numFmtId="0" fontId="28" fillId="3" borderId="2" xfId="0" applyFont="1" applyFill="1" applyBorder="1" applyAlignment="1">
      <alignment horizontal="center" vertical="center" wrapText="1"/>
    </xf>
    <xf numFmtId="0" fontId="12" fillId="3" borderId="2" xfId="3" applyFont="1" applyFill="1" applyBorder="1" applyAlignment="1">
      <alignment horizontal="center" vertical="center" wrapText="1" shrinkToFit="1"/>
    </xf>
    <xf numFmtId="0" fontId="29" fillId="0" borderId="0" xfId="0" applyFont="1"/>
    <xf numFmtId="0" fontId="21" fillId="0" borderId="0" xfId="0" applyFont="1"/>
    <xf numFmtId="0" fontId="21" fillId="0" borderId="0" xfId="0" applyFont="1" applyAlignment="1">
      <alignment horizontal="left"/>
    </xf>
    <xf numFmtId="0" fontId="17" fillId="0" borderId="0" xfId="0" applyFont="1" applyAlignment="1">
      <alignment horizontal="center" vertical="center"/>
    </xf>
    <xf numFmtId="0" fontId="2" fillId="0" borderId="0" xfId="0" applyFont="1" applyAlignment="1">
      <alignment horizontal="center" vertical="center" wrapText="1"/>
    </xf>
    <xf numFmtId="0" fontId="31" fillId="0" borderId="0" xfId="0" applyFont="1" applyAlignment="1">
      <alignment horizontal="left" vertical="center" wrapText="1"/>
    </xf>
    <xf numFmtId="0" fontId="30" fillId="0" borderId="2"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2" xfId="0" applyFont="1" applyFill="1" applyBorder="1" applyAlignment="1">
      <alignment vertical="center"/>
    </xf>
    <xf numFmtId="0" fontId="3" fillId="0" borderId="0" xfId="0" applyFont="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12" fillId="0" borderId="2" xfId="0" applyFont="1" applyBorder="1" applyAlignment="1">
      <alignment horizontal="center" vertical="center"/>
    </xf>
    <xf numFmtId="0" fontId="30" fillId="0" borderId="2" xfId="0" applyFont="1" applyBorder="1" applyAlignment="1">
      <alignment horizontal="left" vertical="center"/>
    </xf>
    <xf numFmtId="0" fontId="17" fillId="0" borderId="2" xfId="0" applyFont="1" applyBorder="1" applyAlignment="1">
      <alignment vertical="center" wrapText="1"/>
    </xf>
    <xf numFmtId="0" fontId="17" fillId="0" borderId="4" xfId="4" applyNumberFormat="1" applyFont="1" applyFill="1" applyBorder="1" applyAlignment="1">
      <alignment horizontal="center"/>
    </xf>
    <xf numFmtId="0" fontId="17" fillId="0" borderId="5" xfId="4" applyNumberFormat="1" applyFont="1" applyFill="1" applyBorder="1" applyAlignment="1">
      <alignment horizontal="center"/>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4" xfId="4" applyNumberFormat="1" applyFont="1" applyFill="1" applyBorder="1" applyAlignment="1">
      <alignment horizontal="center" vertical="center"/>
    </xf>
    <xf numFmtId="0" fontId="17" fillId="0" borderId="5" xfId="4" applyNumberFormat="1" applyFont="1" applyFill="1" applyBorder="1" applyAlignment="1">
      <alignment horizontal="center" vertical="center"/>
    </xf>
    <xf numFmtId="1" fontId="17" fillId="3" borderId="4" xfId="0" applyNumberFormat="1" applyFont="1" applyFill="1" applyBorder="1" applyAlignment="1">
      <alignment horizontal="center" vertical="center"/>
    </xf>
    <xf numFmtId="1" fontId="17" fillId="3" borderId="5" xfId="0" applyNumberFormat="1" applyFont="1" applyFill="1" applyBorder="1" applyAlignment="1">
      <alignment horizontal="center" vertical="center"/>
    </xf>
    <xf numFmtId="0" fontId="17" fillId="0" borderId="4" xfId="4" applyNumberFormat="1" applyFont="1" applyBorder="1" applyAlignment="1">
      <alignment horizontal="center"/>
    </xf>
    <xf numFmtId="0" fontId="17" fillId="0" borderId="5" xfId="4" applyNumberFormat="1" applyFont="1" applyBorder="1" applyAlignment="1">
      <alignment horizontal="center"/>
    </xf>
    <xf numFmtId="0" fontId="16" fillId="0" borderId="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7" fillId="0" borderId="4" xfId="4" applyNumberFormat="1" applyFont="1" applyBorder="1" applyAlignment="1">
      <alignment horizontal="center" vertical="center"/>
    </xf>
    <xf numFmtId="0" fontId="17" fillId="0" borderId="5" xfId="4" applyNumberFormat="1" applyFont="1" applyBorder="1" applyAlignment="1">
      <alignment horizontal="center" vertical="center"/>
    </xf>
    <xf numFmtId="0" fontId="16" fillId="3" borderId="3" xfId="0" applyFont="1" applyFill="1" applyBorder="1" applyAlignment="1">
      <alignment horizontal="left" vertical="top" wrapText="1"/>
    </xf>
    <xf numFmtId="0" fontId="16" fillId="3" borderId="10" xfId="0" applyFont="1" applyFill="1" applyBorder="1" applyAlignment="1">
      <alignment horizontal="left" vertical="top" wrapText="1"/>
    </xf>
    <xf numFmtId="0" fontId="16" fillId="3" borderId="11" xfId="0" applyFont="1" applyFill="1" applyBorder="1" applyAlignment="1">
      <alignment horizontal="left" vertical="top" wrapText="1"/>
    </xf>
    <xf numFmtId="0" fontId="17" fillId="3" borderId="13"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4" xfId="0" applyFont="1" applyFill="1" applyBorder="1" applyAlignment="1">
      <alignment horizontal="left" vertical="top" wrapText="1"/>
    </xf>
    <xf numFmtId="0" fontId="0" fillId="0" borderId="2" xfId="0" applyBorder="1" applyAlignment="1">
      <alignment horizontal="center" vertical="center"/>
    </xf>
    <xf numFmtId="0" fontId="17" fillId="0" borderId="4" xfId="0" applyFont="1" applyBorder="1" applyAlignment="1">
      <alignment horizontal="left" vertical="top"/>
    </xf>
    <xf numFmtId="0" fontId="17" fillId="0" borderId="5" xfId="0" applyFont="1" applyBorder="1" applyAlignment="1">
      <alignment horizontal="left" vertical="top"/>
    </xf>
    <xf numFmtId="0" fontId="17" fillId="0" borderId="4" xfId="4" applyNumberFormat="1" applyFont="1" applyBorder="1" applyAlignment="1">
      <alignment horizontal="center" wrapText="1"/>
    </xf>
    <xf numFmtId="0" fontId="17" fillId="0" borderId="5" xfId="4" applyNumberFormat="1" applyFont="1" applyBorder="1" applyAlignment="1">
      <alignment horizontal="center" wrapText="1"/>
    </xf>
    <xf numFmtId="43" fontId="5" fillId="3" borderId="3" xfId="4" applyFont="1" applyFill="1" applyBorder="1" applyAlignment="1">
      <alignment horizontal="center" vertical="center" wrapText="1"/>
    </xf>
    <xf numFmtId="43" fontId="5" fillId="3" borderId="10" xfId="4" applyFont="1" applyFill="1" applyBorder="1" applyAlignment="1">
      <alignment horizontal="center" vertical="center" wrapText="1"/>
    </xf>
    <xf numFmtId="43" fontId="5" fillId="3" borderId="11" xfId="4"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4" fillId="0" borderId="0" xfId="0" applyFont="1" applyAlignment="1">
      <alignment horizontal="center"/>
    </xf>
    <xf numFmtId="0" fontId="15" fillId="0" borderId="4" xfId="0" applyFont="1" applyBorder="1" applyAlignment="1">
      <alignment horizontal="center" vertical="center" wrapText="1"/>
    </xf>
  </cellXfs>
  <cellStyles count="6">
    <cellStyle name="Обычный" xfId="0" builtinId="0"/>
    <cellStyle name="Обычный 2" xfId="5" xr:uid="{4FA6FDD0-655F-45EA-8F14-2FD473141F1E}"/>
    <cellStyle name="Обычный 3 2" xfId="1" xr:uid="{FCBD8F79-C316-4120-8F2F-810A875A7FB8}"/>
    <cellStyle name="Обычный 7" xfId="3" xr:uid="{9ECAA115-BB9B-49CD-8533-92F36CD658BF}"/>
    <cellStyle name="Обычный_меню" xfId="2" xr:uid="{B31C1C5F-7114-43D5-88A5-340CE9EAF648}"/>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538164</xdr:colOff>
      <xdr:row>4</xdr:row>
      <xdr:rowOff>109537</xdr:rowOff>
    </xdr:from>
    <xdr:to>
      <xdr:col>8</xdr:col>
      <xdr:colOff>3405187</xdr:colOff>
      <xdr:row>4</xdr:row>
      <xdr:rowOff>2276475</xdr:rowOff>
    </xdr:to>
    <xdr:pic>
      <xdr:nvPicPr>
        <xdr:cNvPr id="2" name="Рисунок 1">
          <a:extLst>
            <a:ext uri="{FF2B5EF4-FFF2-40B4-BE49-F238E27FC236}">
              <a16:creationId xmlns:a16="http://schemas.microsoft.com/office/drawing/2014/main" id="{2CF2A136-2DE0-403D-AD79-EBE584D96A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2" y="109537"/>
          <a:ext cx="2867023" cy="2166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28575</xdr:colOff>
      <xdr:row>4</xdr:row>
      <xdr:rowOff>228600</xdr:rowOff>
    </xdr:from>
    <xdr:to>
      <xdr:col>8</xdr:col>
      <xdr:colOff>3009900</xdr:colOff>
      <xdr:row>4</xdr:row>
      <xdr:rowOff>1747838</xdr:rowOff>
    </xdr:to>
    <xdr:pic>
      <xdr:nvPicPr>
        <xdr:cNvPr id="3" name="Рисунок 1">
          <a:extLst>
            <a:ext uri="{FF2B5EF4-FFF2-40B4-BE49-F238E27FC236}">
              <a16:creationId xmlns:a16="http://schemas.microsoft.com/office/drawing/2014/main" id="{2E71F105-AF64-4D9F-9C8D-434EC45B85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4088" y="228600"/>
          <a:ext cx="2981325" cy="151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28575</xdr:colOff>
      <xdr:row>4</xdr:row>
      <xdr:rowOff>223838</xdr:rowOff>
    </xdr:from>
    <xdr:to>
      <xdr:col>8</xdr:col>
      <xdr:colOff>3824288</xdr:colOff>
      <xdr:row>4</xdr:row>
      <xdr:rowOff>2166938</xdr:rowOff>
    </xdr:to>
    <xdr:pic>
      <xdr:nvPicPr>
        <xdr:cNvPr id="4" name="Рисунок 1">
          <a:extLst>
            <a:ext uri="{FF2B5EF4-FFF2-40B4-BE49-F238E27FC236}">
              <a16:creationId xmlns:a16="http://schemas.microsoft.com/office/drawing/2014/main" id="{FBD9F61D-E120-4B1B-A289-423094454F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4088" y="223838"/>
          <a:ext cx="3795713"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D0684-C635-4B6F-9678-4C148E38F705}">
  <dimension ref="A1:L196"/>
  <sheetViews>
    <sheetView tabSelected="1" topLeftCell="B64" zoomScale="80" zoomScaleNormal="80" workbookViewId="0">
      <selection activeCell="D66" sqref="D66"/>
    </sheetView>
  </sheetViews>
  <sheetFormatPr defaultColWidth="9.1328125" defaultRowHeight="15.4" x14ac:dyDescent="0.45"/>
  <cols>
    <col min="1" max="1" width="3.265625" style="1" hidden="1" customWidth="1"/>
    <col min="2" max="2" width="34.59765625" style="22" customWidth="1"/>
    <col min="3" max="5" width="20.265625" style="162" customWidth="1"/>
    <col min="6" max="6" width="13" style="162" customWidth="1"/>
    <col min="7" max="7" width="13.59765625" style="162" customWidth="1"/>
    <col min="8" max="8" width="15.3984375" style="162" customWidth="1"/>
    <col min="9" max="9" width="55.265625" style="163" customWidth="1"/>
    <col min="10" max="10" width="9.1328125" style="1" customWidth="1"/>
    <col min="11" max="11" width="30.59765625" style="1" customWidth="1"/>
    <col min="12" max="12" width="1.73046875" style="1" customWidth="1"/>
    <col min="13" max="256" width="9.1328125" style="1"/>
    <col min="257" max="257" width="0" style="1" hidden="1" customWidth="1"/>
    <col min="258" max="258" width="34.59765625" style="1" customWidth="1"/>
    <col min="259" max="261" width="20.265625" style="1" customWidth="1"/>
    <col min="262" max="262" width="13" style="1" customWidth="1"/>
    <col min="263" max="263" width="13.59765625" style="1" customWidth="1"/>
    <col min="264" max="264" width="15.3984375" style="1" customWidth="1"/>
    <col min="265" max="265" width="55.265625" style="1" customWidth="1"/>
    <col min="266" max="266" width="9.1328125" style="1" customWidth="1"/>
    <col min="267" max="267" width="30.59765625" style="1" customWidth="1"/>
    <col min="268" max="268" width="1.73046875" style="1" customWidth="1"/>
    <col min="269" max="512" width="9.1328125" style="1"/>
    <col min="513" max="513" width="0" style="1" hidden="1" customWidth="1"/>
    <col min="514" max="514" width="34.59765625" style="1" customWidth="1"/>
    <col min="515" max="517" width="20.265625" style="1" customWidth="1"/>
    <col min="518" max="518" width="13" style="1" customWidth="1"/>
    <col min="519" max="519" width="13.59765625" style="1" customWidth="1"/>
    <col min="520" max="520" width="15.3984375" style="1" customWidth="1"/>
    <col min="521" max="521" width="55.265625" style="1" customWidth="1"/>
    <col min="522" max="522" width="9.1328125" style="1" customWidth="1"/>
    <col min="523" max="523" width="30.59765625" style="1" customWidth="1"/>
    <col min="524" max="524" width="1.73046875" style="1" customWidth="1"/>
    <col min="525" max="768" width="9.1328125" style="1"/>
    <col min="769" max="769" width="0" style="1" hidden="1" customWidth="1"/>
    <col min="770" max="770" width="34.59765625" style="1" customWidth="1"/>
    <col min="771" max="773" width="20.265625" style="1" customWidth="1"/>
    <col min="774" max="774" width="13" style="1" customWidth="1"/>
    <col min="775" max="775" width="13.59765625" style="1" customWidth="1"/>
    <col min="776" max="776" width="15.3984375" style="1" customWidth="1"/>
    <col min="777" max="777" width="55.265625" style="1" customWidth="1"/>
    <col min="778" max="778" width="9.1328125" style="1" customWidth="1"/>
    <col min="779" max="779" width="30.59765625" style="1" customWidth="1"/>
    <col min="780" max="780" width="1.73046875" style="1" customWidth="1"/>
    <col min="781" max="1024" width="9.1328125" style="1"/>
    <col min="1025" max="1025" width="0" style="1" hidden="1" customWidth="1"/>
    <col min="1026" max="1026" width="34.59765625" style="1" customWidth="1"/>
    <col min="1027" max="1029" width="20.265625" style="1" customWidth="1"/>
    <col min="1030" max="1030" width="13" style="1" customWidth="1"/>
    <col min="1031" max="1031" width="13.59765625" style="1" customWidth="1"/>
    <col min="1032" max="1032" width="15.3984375" style="1" customWidth="1"/>
    <col min="1033" max="1033" width="55.265625" style="1" customWidth="1"/>
    <col min="1034" max="1034" width="9.1328125" style="1" customWidth="1"/>
    <col min="1035" max="1035" width="30.59765625" style="1" customWidth="1"/>
    <col min="1036" max="1036" width="1.73046875" style="1" customWidth="1"/>
    <col min="1037" max="1280" width="9.1328125" style="1"/>
    <col min="1281" max="1281" width="0" style="1" hidden="1" customWidth="1"/>
    <col min="1282" max="1282" width="34.59765625" style="1" customWidth="1"/>
    <col min="1283" max="1285" width="20.265625" style="1" customWidth="1"/>
    <col min="1286" max="1286" width="13" style="1" customWidth="1"/>
    <col min="1287" max="1287" width="13.59765625" style="1" customWidth="1"/>
    <col min="1288" max="1288" width="15.3984375" style="1" customWidth="1"/>
    <col min="1289" max="1289" width="55.265625" style="1" customWidth="1"/>
    <col min="1290" max="1290" width="9.1328125" style="1" customWidth="1"/>
    <col min="1291" max="1291" width="30.59765625" style="1" customWidth="1"/>
    <col min="1292" max="1292" width="1.73046875" style="1" customWidth="1"/>
    <col min="1293" max="1536" width="9.1328125" style="1"/>
    <col min="1537" max="1537" width="0" style="1" hidden="1" customWidth="1"/>
    <col min="1538" max="1538" width="34.59765625" style="1" customWidth="1"/>
    <col min="1539" max="1541" width="20.265625" style="1" customWidth="1"/>
    <col min="1542" max="1542" width="13" style="1" customWidth="1"/>
    <col min="1543" max="1543" width="13.59765625" style="1" customWidth="1"/>
    <col min="1544" max="1544" width="15.3984375" style="1" customWidth="1"/>
    <col min="1545" max="1545" width="55.265625" style="1" customWidth="1"/>
    <col min="1546" max="1546" width="9.1328125" style="1" customWidth="1"/>
    <col min="1547" max="1547" width="30.59765625" style="1" customWidth="1"/>
    <col min="1548" max="1548" width="1.73046875" style="1" customWidth="1"/>
    <col min="1549" max="1792" width="9.1328125" style="1"/>
    <col min="1793" max="1793" width="0" style="1" hidden="1" customWidth="1"/>
    <col min="1794" max="1794" width="34.59765625" style="1" customWidth="1"/>
    <col min="1795" max="1797" width="20.265625" style="1" customWidth="1"/>
    <col min="1798" max="1798" width="13" style="1" customWidth="1"/>
    <col min="1799" max="1799" width="13.59765625" style="1" customWidth="1"/>
    <col min="1800" max="1800" width="15.3984375" style="1" customWidth="1"/>
    <col min="1801" max="1801" width="55.265625" style="1" customWidth="1"/>
    <col min="1802" max="1802" width="9.1328125" style="1" customWidth="1"/>
    <col min="1803" max="1803" width="30.59765625" style="1" customWidth="1"/>
    <col min="1804" max="1804" width="1.73046875" style="1" customWidth="1"/>
    <col min="1805" max="2048" width="9.1328125" style="1"/>
    <col min="2049" max="2049" width="0" style="1" hidden="1" customWidth="1"/>
    <col min="2050" max="2050" width="34.59765625" style="1" customWidth="1"/>
    <col min="2051" max="2053" width="20.265625" style="1" customWidth="1"/>
    <col min="2054" max="2054" width="13" style="1" customWidth="1"/>
    <col min="2055" max="2055" width="13.59765625" style="1" customWidth="1"/>
    <col min="2056" max="2056" width="15.3984375" style="1" customWidth="1"/>
    <col min="2057" max="2057" width="55.265625" style="1" customWidth="1"/>
    <col min="2058" max="2058" width="9.1328125" style="1" customWidth="1"/>
    <col min="2059" max="2059" width="30.59765625" style="1" customWidth="1"/>
    <col min="2060" max="2060" width="1.73046875" style="1" customWidth="1"/>
    <col min="2061" max="2304" width="9.1328125" style="1"/>
    <col min="2305" max="2305" width="0" style="1" hidden="1" customWidth="1"/>
    <col min="2306" max="2306" width="34.59765625" style="1" customWidth="1"/>
    <col min="2307" max="2309" width="20.265625" style="1" customWidth="1"/>
    <col min="2310" max="2310" width="13" style="1" customWidth="1"/>
    <col min="2311" max="2311" width="13.59765625" style="1" customWidth="1"/>
    <col min="2312" max="2312" width="15.3984375" style="1" customWidth="1"/>
    <col min="2313" max="2313" width="55.265625" style="1" customWidth="1"/>
    <col min="2314" max="2314" width="9.1328125" style="1" customWidth="1"/>
    <col min="2315" max="2315" width="30.59765625" style="1" customWidth="1"/>
    <col min="2316" max="2316" width="1.73046875" style="1" customWidth="1"/>
    <col min="2317" max="2560" width="9.1328125" style="1"/>
    <col min="2561" max="2561" width="0" style="1" hidden="1" customWidth="1"/>
    <col min="2562" max="2562" width="34.59765625" style="1" customWidth="1"/>
    <col min="2563" max="2565" width="20.265625" style="1" customWidth="1"/>
    <col min="2566" max="2566" width="13" style="1" customWidth="1"/>
    <col min="2567" max="2567" width="13.59765625" style="1" customWidth="1"/>
    <col min="2568" max="2568" width="15.3984375" style="1" customWidth="1"/>
    <col min="2569" max="2569" width="55.265625" style="1" customWidth="1"/>
    <col min="2570" max="2570" width="9.1328125" style="1" customWidth="1"/>
    <col min="2571" max="2571" width="30.59765625" style="1" customWidth="1"/>
    <col min="2572" max="2572" width="1.73046875" style="1" customWidth="1"/>
    <col min="2573" max="2816" width="9.1328125" style="1"/>
    <col min="2817" max="2817" width="0" style="1" hidden="1" customWidth="1"/>
    <col min="2818" max="2818" width="34.59765625" style="1" customWidth="1"/>
    <col min="2819" max="2821" width="20.265625" style="1" customWidth="1"/>
    <col min="2822" max="2822" width="13" style="1" customWidth="1"/>
    <col min="2823" max="2823" width="13.59765625" style="1" customWidth="1"/>
    <col min="2824" max="2824" width="15.3984375" style="1" customWidth="1"/>
    <col min="2825" max="2825" width="55.265625" style="1" customWidth="1"/>
    <col min="2826" max="2826" width="9.1328125" style="1" customWidth="1"/>
    <col min="2827" max="2827" width="30.59765625" style="1" customWidth="1"/>
    <col min="2828" max="2828" width="1.73046875" style="1" customWidth="1"/>
    <col min="2829" max="3072" width="9.1328125" style="1"/>
    <col min="3073" max="3073" width="0" style="1" hidden="1" customWidth="1"/>
    <col min="3074" max="3074" width="34.59765625" style="1" customWidth="1"/>
    <col min="3075" max="3077" width="20.265625" style="1" customWidth="1"/>
    <col min="3078" max="3078" width="13" style="1" customWidth="1"/>
    <col min="3079" max="3079" width="13.59765625" style="1" customWidth="1"/>
    <col min="3080" max="3080" width="15.3984375" style="1" customWidth="1"/>
    <col min="3081" max="3081" width="55.265625" style="1" customWidth="1"/>
    <col min="3082" max="3082" width="9.1328125" style="1" customWidth="1"/>
    <col min="3083" max="3083" width="30.59765625" style="1" customWidth="1"/>
    <col min="3084" max="3084" width="1.73046875" style="1" customWidth="1"/>
    <col min="3085" max="3328" width="9.1328125" style="1"/>
    <col min="3329" max="3329" width="0" style="1" hidden="1" customWidth="1"/>
    <col min="3330" max="3330" width="34.59765625" style="1" customWidth="1"/>
    <col min="3331" max="3333" width="20.265625" style="1" customWidth="1"/>
    <col min="3334" max="3334" width="13" style="1" customWidth="1"/>
    <col min="3335" max="3335" width="13.59765625" style="1" customWidth="1"/>
    <col min="3336" max="3336" width="15.3984375" style="1" customWidth="1"/>
    <col min="3337" max="3337" width="55.265625" style="1" customWidth="1"/>
    <col min="3338" max="3338" width="9.1328125" style="1" customWidth="1"/>
    <col min="3339" max="3339" width="30.59765625" style="1" customWidth="1"/>
    <col min="3340" max="3340" width="1.73046875" style="1" customWidth="1"/>
    <col min="3341" max="3584" width="9.1328125" style="1"/>
    <col min="3585" max="3585" width="0" style="1" hidden="1" customWidth="1"/>
    <col min="3586" max="3586" width="34.59765625" style="1" customWidth="1"/>
    <col min="3587" max="3589" width="20.265625" style="1" customWidth="1"/>
    <col min="3590" max="3590" width="13" style="1" customWidth="1"/>
    <col min="3591" max="3591" width="13.59765625" style="1" customWidth="1"/>
    <col min="3592" max="3592" width="15.3984375" style="1" customWidth="1"/>
    <col min="3593" max="3593" width="55.265625" style="1" customWidth="1"/>
    <col min="3594" max="3594" width="9.1328125" style="1" customWidth="1"/>
    <col min="3595" max="3595" width="30.59765625" style="1" customWidth="1"/>
    <col min="3596" max="3596" width="1.73046875" style="1" customWidth="1"/>
    <col min="3597" max="3840" width="9.1328125" style="1"/>
    <col min="3841" max="3841" width="0" style="1" hidden="1" customWidth="1"/>
    <col min="3842" max="3842" width="34.59765625" style="1" customWidth="1"/>
    <col min="3843" max="3845" width="20.265625" style="1" customWidth="1"/>
    <col min="3846" max="3846" width="13" style="1" customWidth="1"/>
    <col min="3847" max="3847" width="13.59765625" style="1" customWidth="1"/>
    <col min="3848" max="3848" width="15.3984375" style="1" customWidth="1"/>
    <col min="3849" max="3849" width="55.265625" style="1" customWidth="1"/>
    <col min="3850" max="3850" width="9.1328125" style="1" customWidth="1"/>
    <col min="3851" max="3851" width="30.59765625" style="1" customWidth="1"/>
    <col min="3852" max="3852" width="1.73046875" style="1" customWidth="1"/>
    <col min="3853" max="4096" width="9.1328125" style="1"/>
    <col min="4097" max="4097" width="0" style="1" hidden="1" customWidth="1"/>
    <col min="4098" max="4098" width="34.59765625" style="1" customWidth="1"/>
    <col min="4099" max="4101" width="20.265625" style="1" customWidth="1"/>
    <col min="4102" max="4102" width="13" style="1" customWidth="1"/>
    <col min="4103" max="4103" width="13.59765625" style="1" customWidth="1"/>
    <col min="4104" max="4104" width="15.3984375" style="1" customWidth="1"/>
    <col min="4105" max="4105" width="55.265625" style="1" customWidth="1"/>
    <col min="4106" max="4106" width="9.1328125" style="1" customWidth="1"/>
    <col min="4107" max="4107" width="30.59765625" style="1" customWidth="1"/>
    <col min="4108" max="4108" width="1.73046875" style="1" customWidth="1"/>
    <col min="4109" max="4352" width="9.1328125" style="1"/>
    <col min="4353" max="4353" width="0" style="1" hidden="1" customWidth="1"/>
    <col min="4354" max="4354" width="34.59765625" style="1" customWidth="1"/>
    <col min="4355" max="4357" width="20.265625" style="1" customWidth="1"/>
    <col min="4358" max="4358" width="13" style="1" customWidth="1"/>
    <col min="4359" max="4359" width="13.59765625" style="1" customWidth="1"/>
    <col min="4360" max="4360" width="15.3984375" style="1" customWidth="1"/>
    <col min="4361" max="4361" width="55.265625" style="1" customWidth="1"/>
    <col min="4362" max="4362" width="9.1328125" style="1" customWidth="1"/>
    <col min="4363" max="4363" width="30.59765625" style="1" customWidth="1"/>
    <col min="4364" max="4364" width="1.73046875" style="1" customWidth="1"/>
    <col min="4365" max="4608" width="9.1328125" style="1"/>
    <col min="4609" max="4609" width="0" style="1" hidden="1" customWidth="1"/>
    <col min="4610" max="4610" width="34.59765625" style="1" customWidth="1"/>
    <col min="4611" max="4613" width="20.265625" style="1" customWidth="1"/>
    <col min="4614" max="4614" width="13" style="1" customWidth="1"/>
    <col min="4615" max="4615" width="13.59765625" style="1" customWidth="1"/>
    <col min="4616" max="4616" width="15.3984375" style="1" customWidth="1"/>
    <col min="4617" max="4617" width="55.265625" style="1" customWidth="1"/>
    <col min="4618" max="4618" width="9.1328125" style="1" customWidth="1"/>
    <col min="4619" max="4619" width="30.59765625" style="1" customWidth="1"/>
    <col min="4620" max="4620" width="1.73046875" style="1" customWidth="1"/>
    <col min="4621" max="4864" width="9.1328125" style="1"/>
    <col min="4865" max="4865" width="0" style="1" hidden="1" customWidth="1"/>
    <col min="4866" max="4866" width="34.59765625" style="1" customWidth="1"/>
    <col min="4867" max="4869" width="20.265625" style="1" customWidth="1"/>
    <col min="4870" max="4870" width="13" style="1" customWidth="1"/>
    <col min="4871" max="4871" width="13.59765625" style="1" customWidth="1"/>
    <col min="4872" max="4872" width="15.3984375" style="1" customWidth="1"/>
    <col min="4873" max="4873" width="55.265625" style="1" customWidth="1"/>
    <col min="4874" max="4874" width="9.1328125" style="1" customWidth="1"/>
    <col min="4875" max="4875" width="30.59765625" style="1" customWidth="1"/>
    <col min="4876" max="4876" width="1.73046875" style="1" customWidth="1"/>
    <col min="4877" max="5120" width="9.1328125" style="1"/>
    <col min="5121" max="5121" width="0" style="1" hidden="1" customWidth="1"/>
    <col min="5122" max="5122" width="34.59765625" style="1" customWidth="1"/>
    <col min="5123" max="5125" width="20.265625" style="1" customWidth="1"/>
    <col min="5126" max="5126" width="13" style="1" customWidth="1"/>
    <col min="5127" max="5127" width="13.59765625" style="1" customWidth="1"/>
    <col min="5128" max="5128" width="15.3984375" style="1" customWidth="1"/>
    <col min="5129" max="5129" width="55.265625" style="1" customWidth="1"/>
    <col min="5130" max="5130" width="9.1328125" style="1" customWidth="1"/>
    <col min="5131" max="5131" width="30.59765625" style="1" customWidth="1"/>
    <col min="5132" max="5132" width="1.73046875" style="1" customWidth="1"/>
    <col min="5133" max="5376" width="9.1328125" style="1"/>
    <col min="5377" max="5377" width="0" style="1" hidden="1" customWidth="1"/>
    <col min="5378" max="5378" width="34.59765625" style="1" customWidth="1"/>
    <col min="5379" max="5381" width="20.265625" style="1" customWidth="1"/>
    <col min="5382" max="5382" width="13" style="1" customWidth="1"/>
    <col min="5383" max="5383" width="13.59765625" style="1" customWidth="1"/>
    <col min="5384" max="5384" width="15.3984375" style="1" customWidth="1"/>
    <col min="5385" max="5385" width="55.265625" style="1" customWidth="1"/>
    <col min="5386" max="5386" width="9.1328125" style="1" customWidth="1"/>
    <col min="5387" max="5387" width="30.59765625" style="1" customWidth="1"/>
    <col min="5388" max="5388" width="1.73046875" style="1" customWidth="1"/>
    <col min="5389" max="5632" width="9.1328125" style="1"/>
    <col min="5633" max="5633" width="0" style="1" hidden="1" customWidth="1"/>
    <col min="5634" max="5634" width="34.59765625" style="1" customWidth="1"/>
    <col min="5635" max="5637" width="20.265625" style="1" customWidth="1"/>
    <col min="5638" max="5638" width="13" style="1" customWidth="1"/>
    <col min="5639" max="5639" width="13.59765625" style="1" customWidth="1"/>
    <col min="5640" max="5640" width="15.3984375" style="1" customWidth="1"/>
    <col min="5641" max="5641" width="55.265625" style="1" customWidth="1"/>
    <col min="5642" max="5642" width="9.1328125" style="1" customWidth="1"/>
    <col min="5643" max="5643" width="30.59765625" style="1" customWidth="1"/>
    <col min="5644" max="5644" width="1.73046875" style="1" customWidth="1"/>
    <col min="5645" max="5888" width="9.1328125" style="1"/>
    <col min="5889" max="5889" width="0" style="1" hidden="1" customWidth="1"/>
    <col min="5890" max="5890" width="34.59765625" style="1" customWidth="1"/>
    <col min="5891" max="5893" width="20.265625" style="1" customWidth="1"/>
    <col min="5894" max="5894" width="13" style="1" customWidth="1"/>
    <col min="5895" max="5895" width="13.59765625" style="1" customWidth="1"/>
    <col min="5896" max="5896" width="15.3984375" style="1" customWidth="1"/>
    <col min="5897" max="5897" width="55.265625" style="1" customWidth="1"/>
    <col min="5898" max="5898" width="9.1328125" style="1" customWidth="1"/>
    <col min="5899" max="5899" width="30.59765625" style="1" customWidth="1"/>
    <col min="5900" max="5900" width="1.73046875" style="1" customWidth="1"/>
    <col min="5901" max="6144" width="9.1328125" style="1"/>
    <col min="6145" max="6145" width="0" style="1" hidden="1" customWidth="1"/>
    <col min="6146" max="6146" width="34.59765625" style="1" customWidth="1"/>
    <col min="6147" max="6149" width="20.265625" style="1" customWidth="1"/>
    <col min="6150" max="6150" width="13" style="1" customWidth="1"/>
    <col min="6151" max="6151" width="13.59765625" style="1" customWidth="1"/>
    <col min="6152" max="6152" width="15.3984375" style="1" customWidth="1"/>
    <col min="6153" max="6153" width="55.265625" style="1" customWidth="1"/>
    <col min="6154" max="6154" width="9.1328125" style="1" customWidth="1"/>
    <col min="6155" max="6155" width="30.59765625" style="1" customWidth="1"/>
    <col min="6156" max="6156" width="1.73046875" style="1" customWidth="1"/>
    <col min="6157" max="6400" width="9.1328125" style="1"/>
    <col min="6401" max="6401" width="0" style="1" hidden="1" customWidth="1"/>
    <col min="6402" max="6402" width="34.59765625" style="1" customWidth="1"/>
    <col min="6403" max="6405" width="20.265625" style="1" customWidth="1"/>
    <col min="6406" max="6406" width="13" style="1" customWidth="1"/>
    <col min="6407" max="6407" width="13.59765625" style="1" customWidth="1"/>
    <col min="6408" max="6408" width="15.3984375" style="1" customWidth="1"/>
    <col min="6409" max="6409" width="55.265625" style="1" customWidth="1"/>
    <col min="6410" max="6410" width="9.1328125" style="1" customWidth="1"/>
    <col min="6411" max="6411" width="30.59765625" style="1" customWidth="1"/>
    <col min="6412" max="6412" width="1.73046875" style="1" customWidth="1"/>
    <col min="6413" max="6656" width="9.1328125" style="1"/>
    <col min="6657" max="6657" width="0" style="1" hidden="1" customWidth="1"/>
    <col min="6658" max="6658" width="34.59765625" style="1" customWidth="1"/>
    <col min="6659" max="6661" width="20.265625" style="1" customWidth="1"/>
    <col min="6662" max="6662" width="13" style="1" customWidth="1"/>
    <col min="6663" max="6663" width="13.59765625" style="1" customWidth="1"/>
    <col min="6664" max="6664" width="15.3984375" style="1" customWidth="1"/>
    <col min="6665" max="6665" width="55.265625" style="1" customWidth="1"/>
    <col min="6666" max="6666" width="9.1328125" style="1" customWidth="1"/>
    <col min="6667" max="6667" width="30.59765625" style="1" customWidth="1"/>
    <col min="6668" max="6668" width="1.73046875" style="1" customWidth="1"/>
    <col min="6669" max="6912" width="9.1328125" style="1"/>
    <col min="6913" max="6913" width="0" style="1" hidden="1" customWidth="1"/>
    <col min="6914" max="6914" width="34.59765625" style="1" customWidth="1"/>
    <col min="6915" max="6917" width="20.265625" style="1" customWidth="1"/>
    <col min="6918" max="6918" width="13" style="1" customWidth="1"/>
    <col min="6919" max="6919" width="13.59765625" style="1" customWidth="1"/>
    <col min="6920" max="6920" width="15.3984375" style="1" customWidth="1"/>
    <col min="6921" max="6921" width="55.265625" style="1" customWidth="1"/>
    <col min="6922" max="6922" width="9.1328125" style="1" customWidth="1"/>
    <col min="6923" max="6923" width="30.59765625" style="1" customWidth="1"/>
    <col min="6924" max="6924" width="1.73046875" style="1" customWidth="1"/>
    <col min="6925" max="7168" width="9.1328125" style="1"/>
    <col min="7169" max="7169" width="0" style="1" hidden="1" customWidth="1"/>
    <col min="7170" max="7170" width="34.59765625" style="1" customWidth="1"/>
    <col min="7171" max="7173" width="20.265625" style="1" customWidth="1"/>
    <col min="7174" max="7174" width="13" style="1" customWidth="1"/>
    <col min="7175" max="7175" width="13.59765625" style="1" customWidth="1"/>
    <col min="7176" max="7176" width="15.3984375" style="1" customWidth="1"/>
    <col min="7177" max="7177" width="55.265625" style="1" customWidth="1"/>
    <col min="7178" max="7178" width="9.1328125" style="1" customWidth="1"/>
    <col min="7179" max="7179" width="30.59765625" style="1" customWidth="1"/>
    <col min="7180" max="7180" width="1.73046875" style="1" customWidth="1"/>
    <col min="7181" max="7424" width="9.1328125" style="1"/>
    <col min="7425" max="7425" width="0" style="1" hidden="1" customWidth="1"/>
    <col min="7426" max="7426" width="34.59765625" style="1" customWidth="1"/>
    <col min="7427" max="7429" width="20.265625" style="1" customWidth="1"/>
    <col min="7430" max="7430" width="13" style="1" customWidth="1"/>
    <col min="7431" max="7431" width="13.59765625" style="1" customWidth="1"/>
    <col min="7432" max="7432" width="15.3984375" style="1" customWidth="1"/>
    <col min="7433" max="7433" width="55.265625" style="1" customWidth="1"/>
    <col min="7434" max="7434" width="9.1328125" style="1" customWidth="1"/>
    <col min="7435" max="7435" width="30.59765625" style="1" customWidth="1"/>
    <col min="7436" max="7436" width="1.73046875" style="1" customWidth="1"/>
    <col min="7437" max="7680" width="9.1328125" style="1"/>
    <col min="7681" max="7681" width="0" style="1" hidden="1" customWidth="1"/>
    <col min="7682" max="7682" width="34.59765625" style="1" customWidth="1"/>
    <col min="7683" max="7685" width="20.265625" style="1" customWidth="1"/>
    <col min="7686" max="7686" width="13" style="1" customWidth="1"/>
    <col min="7687" max="7687" width="13.59765625" style="1" customWidth="1"/>
    <col min="7688" max="7688" width="15.3984375" style="1" customWidth="1"/>
    <col min="7689" max="7689" width="55.265625" style="1" customWidth="1"/>
    <col min="7690" max="7690" width="9.1328125" style="1" customWidth="1"/>
    <col min="7691" max="7691" width="30.59765625" style="1" customWidth="1"/>
    <col min="7692" max="7692" width="1.73046875" style="1" customWidth="1"/>
    <col min="7693" max="7936" width="9.1328125" style="1"/>
    <col min="7937" max="7937" width="0" style="1" hidden="1" customWidth="1"/>
    <col min="7938" max="7938" width="34.59765625" style="1" customWidth="1"/>
    <col min="7939" max="7941" width="20.265625" style="1" customWidth="1"/>
    <col min="7942" max="7942" width="13" style="1" customWidth="1"/>
    <col min="7943" max="7943" width="13.59765625" style="1" customWidth="1"/>
    <col min="7944" max="7944" width="15.3984375" style="1" customWidth="1"/>
    <col min="7945" max="7945" width="55.265625" style="1" customWidth="1"/>
    <col min="7946" max="7946" width="9.1328125" style="1" customWidth="1"/>
    <col min="7947" max="7947" width="30.59765625" style="1" customWidth="1"/>
    <col min="7948" max="7948" width="1.73046875" style="1" customWidth="1"/>
    <col min="7949" max="8192" width="9.1328125" style="1"/>
    <col min="8193" max="8193" width="0" style="1" hidden="1" customWidth="1"/>
    <col min="8194" max="8194" width="34.59765625" style="1" customWidth="1"/>
    <col min="8195" max="8197" width="20.265625" style="1" customWidth="1"/>
    <col min="8198" max="8198" width="13" style="1" customWidth="1"/>
    <col min="8199" max="8199" width="13.59765625" style="1" customWidth="1"/>
    <col min="8200" max="8200" width="15.3984375" style="1" customWidth="1"/>
    <col min="8201" max="8201" width="55.265625" style="1" customWidth="1"/>
    <col min="8202" max="8202" width="9.1328125" style="1" customWidth="1"/>
    <col min="8203" max="8203" width="30.59765625" style="1" customWidth="1"/>
    <col min="8204" max="8204" width="1.73046875" style="1" customWidth="1"/>
    <col min="8205" max="8448" width="9.1328125" style="1"/>
    <col min="8449" max="8449" width="0" style="1" hidden="1" customWidth="1"/>
    <col min="8450" max="8450" width="34.59765625" style="1" customWidth="1"/>
    <col min="8451" max="8453" width="20.265625" style="1" customWidth="1"/>
    <col min="8454" max="8454" width="13" style="1" customWidth="1"/>
    <col min="8455" max="8455" width="13.59765625" style="1" customWidth="1"/>
    <col min="8456" max="8456" width="15.3984375" style="1" customWidth="1"/>
    <col min="8457" max="8457" width="55.265625" style="1" customWidth="1"/>
    <col min="8458" max="8458" width="9.1328125" style="1" customWidth="1"/>
    <col min="8459" max="8459" width="30.59765625" style="1" customWidth="1"/>
    <col min="8460" max="8460" width="1.73046875" style="1" customWidth="1"/>
    <col min="8461" max="8704" width="9.1328125" style="1"/>
    <col min="8705" max="8705" width="0" style="1" hidden="1" customWidth="1"/>
    <col min="8706" max="8706" width="34.59765625" style="1" customWidth="1"/>
    <col min="8707" max="8709" width="20.265625" style="1" customWidth="1"/>
    <col min="8710" max="8710" width="13" style="1" customWidth="1"/>
    <col min="8711" max="8711" width="13.59765625" style="1" customWidth="1"/>
    <col min="8712" max="8712" width="15.3984375" style="1" customWidth="1"/>
    <col min="8713" max="8713" width="55.265625" style="1" customWidth="1"/>
    <col min="8714" max="8714" width="9.1328125" style="1" customWidth="1"/>
    <col min="8715" max="8715" width="30.59765625" style="1" customWidth="1"/>
    <col min="8716" max="8716" width="1.73046875" style="1" customWidth="1"/>
    <col min="8717" max="8960" width="9.1328125" style="1"/>
    <col min="8961" max="8961" width="0" style="1" hidden="1" customWidth="1"/>
    <col min="8962" max="8962" width="34.59765625" style="1" customWidth="1"/>
    <col min="8963" max="8965" width="20.265625" style="1" customWidth="1"/>
    <col min="8966" max="8966" width="13" style="1" customWidth="1"/>
    <col min="8967" max="8967" width="13.59765625" style="1" customWidth="1"/>
    <col min="8968" max="8968" width="15.3984375" style="1" customWidth="1"/>
    <col min="8969" max="8969" width="55.265625" style="1" customWidth="1"/>
    <col min="8970" max="8970" width="9.1328125" style="1" customWidth="1"/>
    <col min="8971" max="8971" width="30.59765625" style="1" customWidth="1"/>
    <col min="8972" max="8972" width="1.73046875" style="1" customWidth="1"/>
    <col min="8973" max="9216" width="9.1328125" style="1"/>
    <col min="9217" max="9217" width="0" style="1" hidden="1" customWidth="1"/>
    <col min="9218" max="9218" width="34.59765625" style="1" customWidth="1"/>
    <col min="9219" max="9221" width="20.265625" style="1" customWidth="1"/>
    <col min="9222" max="9222" width="13" style="1" customWidth="1"/>
    <col min="9223" max="9223" width="13.59765625" style="1" customWidth="1"/>
    <col min="9224" max="9224" width="15.3984375" style="1" customWidth="1"/>
    <col min="9225" max="9225" width="55.265625" style="1" customWidth="1"/>
    <col min="9226" max="9226" width="9.1328125" style="1" customWidth="1"/>
    <col min="9227" max="9227" width="30.59765625" style="1" customWidth="1"/>
    <col min="9228" max="9228" width="1.73046875" style="1" customWidth="1"/>
    <col min="9229" max="9472" width="9.1328125" style="1"/>
    <col min="9473" max="9473" width="0" style="1" hidden="1" customWidth="1"/>
    <col min="9474" max="9474" width="34.59765625" style="1" customWidth="1"/>
    <col min="9475" max="9477" width="20.265625" style="1" customWidth="1"/>
    <col min="9478" max="9478" width="13" style="1" customWidth="1"/>
    <col min="9479" max="9479" width="13.59765625" style="1" customWidth="1"/>
    <col min="9480" max="9480" width="15.3984375" style="1" customWidth="1"/>
    <col min="9481" max="9481" width="55.265625" style="1" customWidth="1"/>
    <col min="9482" max="9482" width="9.1328125" style="1" customWidth="1"/>
    <col min="9483" max="9483" width="30.59765625" style="1" customWidth="1"/>
    <col min="9484" max="9484" width="1.73046875" style="1" customWidth="1"/>
    <col min="9485" max="9728" width="9.1328125" style="1"/>
    <col min="9729" max="9729" width="0" style="1" hidden="1" customWidth="1"/>
    <col min="9730" max="9730" width="34.59765625" style="1" customWidth="1"/>
    <col min="9731" max="9733" width="20.265625" style="1" customWidth="1"/>
    <col min="9734" max="9734" width="13" style="1" customWidth="1"/>
    <col min="9735" max="9735" width="13.59765625" style="1" customWidth="1"/>
    <col min="9736" max="9736" width="15.3984375" style="1" customWidth="1"/>
    <col min="9737" max="9737" width="55.265625" style="1" customWidth="1"/>
    <col min="9738" max="9738" width="9.1328125" style="1" customWidth="1"/>
    <col min="9739" max="9739" width="30.59765625" style="1" customWidth="1"/>
    <col min="9740" max="9740" width="1.73046875" style="1" customWidth="1"/>
    <col min="9741" max="9984" width="9.1328125" style="1"/>
    <col min="9985" max="9985" width="0" style="1" hidden="1" customWidth="1"/>
    <col min="9986" max="9986" width="34.59765625" style="1" customWidth="1"/>
    <col min="9987" max="9989" width="20.265625" style="1" customWidth="1"/>
    <col min="9990" max="9990" width="13" style="1" customWidth="1"/>
    <col min="9991" max="9991" width="13.59765625" style="1" customWidth="1"/>
    <col min="9992" max="9992" width="15.3984375" style="1" customWidth="1"/>
    <col min="9993" max="9993" width="55.265625" style="1" customWidth="1"/>
    <col min="9994" max="9994" width="9.1328125" style="1" customWidth="1"/>
    <col min="9995" max="9995" width="30.59765625" style="1" customWidth="1"/>
    <col min="9996" max="9996" width="1.73046875" style="1" customWidth="1"/>
    <col min="9997" max="10240" width="9.1328125" style="1"/>
    <col min="10241" max="10241" width="0" style="1" hidden="1" customWidth="1"/>
    <col min="10242" max="10242" width="34.59765625" style="1" customWidth="1"/>
    <col min="10243" max="10245" width="20.265625" style="1" customWidth="1"/>
    <col min="10246" max="10246" width="13" style="1" customWidth="1"/>
    <col min="10247" max="10247" width="13.59765625" style="1" customWidth="1"/>
    <col min="10248" max="10248" width="15.3984375" style="1" customWidth="1"/>
    <col min="10249" max="10249" width="55.265625" style="1" customWidth="1"/>
    <col min="10250" max="10250" width="9.1328125" style="1" customWidth="1"/>
    <col min="10251" max="10251" width="30.59765625" style="1" customWidth="1"/>
    <col min="10252" max="10252" width="1.73046875" style="1" customWidth="1"/>
    <col min="10253" max="10496" width="9.1328125" style="1"/>
    <col min="10497" max="10497" width="0" style="1" hidden="1" customWidth="1"/>
    <col min="10498" max="10498" width="34.59765625" style="1" customWidth="1"/>
    <col min="10499" max="10501" width="20.265625" style="1" customWidth="1"/>
    <col min="10502" max="10502" width="13" style="1" customWidth="1"/>
    <col min="10503" max="10503" width="13.59765625" style="1" customWidth="1"/>
    <col min="10504" max="10504" width="15.3984375" style="1" customWidth="1"/>
    <col min="10505" max="10505" width="55.265625" style="1" customWidth="1"/>
    <col min="10506" max="10506" width="9.1328125" style="1" customWidth="1"/>
    <col min="10507" max="10507" width="30.59765625" style="1" customWidth="1"/>
    <col min="10508" max="10508" width="1.73046875" style="1" customWidth="1"/>
    <col min="10509" max="10752" width="9.1328125" style="1"/>
    <col min="10753" max="10753" width="0" style="1" hidden="1" customWidth="1"/>
    <col min="10754" max="10754" width="34.59765625" style="1" customWidth="1"/>
    <col min="10755" max="10757" width="20.265625" style="1" customWidth="1"/>
    <col min="10758" max="10758" width="13" style="1" customWidth="1"/>
    <col min="10759" max="10759" width="13.59765625" style="1" customWidth="1"/>
    <col min="10760" max="10760" width="15.3984375" style="1" customWidth="1"/>
    <col min="10761" max="10761" width="55.265625" style="1" customWidth="1"/>
    <col min="10762" max="10762" width="9.1328125" style="1" customWidth="1"/>
    <col min="10763" max="10763" width="30.59765625" style="1" customWidth="1"/>
    <col min="10764" max="10764" width="1.73046875" style="1" customWidth="1"/>
    <col min="10765" max="11008" width="9.1328125" style="1"/>
    <col min="11009" max="11009" width="0" style="1" hidden="1" customWidth="1"/>
    <col min="11010" max="11010" width="34.59765625" style="1" customWidth="1"/>
    <col min="11011" max="11013" width="20.265625" style="1" customWidth="1"/>
    <col min="11014" max="11014" width="13" style="1" customWidth="1"/>
    <col min="11015" max="11015" width="13.59765625" style="1" customWidth="1"/>
    <col min="11016" max="11016" width="15.3984375" style="1" customWidth="1"/>
    <col min="11017" max="11017" width="55.265625" style="1" customWidth="1"/>
    <col min="11018" max="11018" width="9.1328125" style="1" customWidth="1"/>
    <col min="11019" max="11019" width="30.59765625" style="1" customWidth="1"/>
    <col min="11020" max="11020" width="1.73046875" style="1" customWidth="1"/>
    <col min="11021" max="11264" width="9.1328125" style="1"/>
    <col min="11265" max="11265" width="0" style="1" hidden="1" customWidth="1"/>
    <col min="11266" max="11266" width="34.59765625" style="1" customWidth="1"/>
    <col min="11267" max="11269" width="20.265625" style="1" customWidth="1"/>
    <col min="11270" max="11270" width="13" style="1" customWidth="1"/>
    <col min="11271" max="11271" width="13.59765625" style="1" customWidth="1"/>
    <col min="11272" max="11272" width="15.3984375" style="1" customWidth="1"/>
    <col min="11273" max="11273" width="55.265625" style="1" customWidth="1"/>
    <col min="11274" max="11274" width="9.1328125" style="1" customWidth="1"/>
    <col min="11275" max="11275" width="30.59765625" style="1" customWidth="1"/>
    <col min="11276" max="11276" width="1.73046875" style="1" customWidth="1"/>
    <col min="11277" max="11520" width="9.1328125" style="1"/>
    <col min="11521" max="11521" width="0" style="1" hidden="1" customWidth="1"/>
    <col min="11522" max="11522" width="34.59765625" style="1" customWidth="1"/>
    <col min="11523" max="11525" width="20.265625" style="1" customWidth="1"/>
    <col min="11526" max="11526" width="13" style="1" customWidth="1"/>
    <col min="11527" max="11527" width="13.59765625" style="1" customWidth="1"/>
    <col min="11528" max="11528" width="15.3984375" style="1" customWidth="1"/>
    <col min="11529" max="11529" width="55.265625" style="1" customWidth="1"/>
    <col min="11530" max="11530" width="9.1328125" style="1" customWidth="1"/>
    <col min="11531" max="11531" width="30.59765625" style="1" customWidth="1"/>
    <col min="11532" max="11532" width="1.73046875" style="1" customWidth="1"/>
    <col min="11533" max="11776" width="9.1328125" style="1"/>
    <col min="11777" max="11777" width="0" style="1" hidden="1" customWidth="1"/>
    <col min="11778" max="11778" width="34.59765625" style="1" customWidth="1"/>
    <col min="11779" max="11781" width="20.265625" style="1" customWidth="1"/>
    <col min="11782" max="11782" width="13" style="1" customWidth="1"/>
    <col min="11783" max="11783" width="13.59765625" style="1" customWidth="1"/>
    <col min="11784" max="11784" width="15.3984375" style="1" customWidth="1"/>
    <col min="11785" max="11785" width="55.265625" style="1" customWidth="1"/>
    <col min="11786" max="11786" width="9.1328125" style="1" customWidth="1"/>
    <col min="11787" max="11787" width="30.59765625" style="1" customWidth="1"/>
    <col min="11788" max="11788" width="1.73046875" style="1" customWidth="1"/>
    <col min="11789" max="12032" width="9.1328125" style="1"/>
    <col min="12033" max="12033" width="0" style="1" hidden="1" customWidth="1"/>
    <col min="12034" max="12034" width="34.59765625" style="1" customWidth="1"/>
    <col min="12035" max="12037" width="20.265625" style="1" customWidth="1"/>
    <col min="12038" max="12038" width="13" style="1" customWidth="1"/>
    <col min="12039" max="12039" width="13.59765625" style="1" customWidth="1"/>
    <col min="12040" max="12040" width="15.3984375" style="1" customWidth="1"/>
    <col min="12041" max="12041" width="55.265625" style="1" customWidth="1"/>
    <col min="12042" max="12042" width="9.1328125" style="1" customWidth="1"/>
    <col min="12043" max="12043" width="30.59765625" style="1" customWidth="1"/>
    <col min="12044" max="12044" width="1.73046875" style="1" customWidth="1"/>
    <col min="12045" max="12288" width="9.1328125" style="1"/>
    <col min="12289" max="12289" width="0" style="1" hidden="1" customWidth="1"/>
    <col min="12290" max="12290" width="34.59765625" style="1" customWidth="1"/>
    <col min="12291" max="12293" width="20.265625" style="1" customWidth="1"/>
    <col min="12294" max="12294" width="13" style="1" customWidth="1"/>
    <col min="12295" max="12295" width="13.59765625" style="1" customWidth="1"/>
    <col min="12296" max="12296" width="15.3984375" style="1" customWidth="1"/>
    <col min="12297" max="12297" width="55.265625" style="1" customWidth="1"/>
    <col min="12298" max="12298" width="9.1328125" style="1" customWidth="1"/>
    <col min="12299" max="12299" width="30.59765625" style="1" customWidth="1"/>
    <col min="12300" max="12300" width="1.73046875" style="1" customWidth="1"/>
    <col min="12301" max="12544" width="9.1328125" style="1"/>
    <col min="12545" max="12545" width="0" style="1" hidden="1" customWidth="1"/>
    <col min="12546" max="12546" width="34.59765625" style="1" customWidth="1"/>
    <col min="12547" max="12549" width="20.265625" style="1" customWidth="1"/>
    <col min="12550" max="12550" width="13" style="1" customWidth="1"/>
    <col min="12551" max="12551" width="13.59765625" style="1" customWidth="1"/>
    <col min="12552" max="12552" width="15.3984375" style="1" customWidth="1"/>
    <col min="12553" max="12553" width="55.265625" style="1" customWidth="1"/>
    <col min="12554" max="12554" width="9.1328125" style="1" customWidth="1"/>
    <col min="12555" max="12555" width="30.59765625" style="1" customWidth="1"/>
    <col min="12556" max="12556" width="1.73046875" style="1" customWidth="1"/>
    <col min="12557" max="12800" width="9.1328125" style="1"/>
    <col min="12801" max="12801" width="0" style="1" hidden="1" customWidth="1"/>
    <col min="12802" max="12802" width="34.59765625" style="1" customWidth="1"/>
    <col min="12803" max="12805" width="20.265625" style="1" customWidth="1"/>
    <col min="12806" max="12806" width="13" style="1" customWidth="1"/>
    <col min="12807" max="12807" width="13.59765625" style="1" customWidth="1"/>
    <col min="12808" max="12808" width="15.3984375" style="1" customWidth="1"/>
    <col min="12809" max="12809" width="55.265625" style="1" customWidth="1"/>
    <col min="12810" max="12810" width="9.1328125" style="1" customWidth="1"/>
    <col min="12811" max="12811" width="30.59765625" style="1" customWidth="1"/>
    <col min="12812" max="12812" width="1.73046875" style="1" customWidth="1"/>
    <col min="12813" max="13056" width="9.1328125" style="1"/>
    <col min="13057" max="13057" width="0" style="1" hidden="1" customWidth="1"/>
    <col min="13058" max="13058" width="34.59765625" style="1" customWidth="1"/>
    <col min="13059" max="13061" width="20.265625" style="1" customWidth="1"/>
    <col min="13062" max="13062" width="13" style="1" customWidth="1"/>
    <col min="13063" max="13063" width="13.59765625" style="1" customWidth="1"/>
    <col min="13064" max="13064" width="15.3984375" style="1" customWidth="1"/>
    <col min="13065" max="13065" width="55.265625" style="1" customWidth="1"/>
    <col min="13066" max="13066" width="9.1328125" style="1" customWidth="1"/>
    <col min="13067" max="13067" width="30.59765625" style="1" customWidth="1"/>
    <col min="13068" max="13068" width="1.73046875" style="1" customWidth="1"/>
    <col min="13069" max="13312" width="9.1328125" style="1"/>
    <col min="13313" max="13313" width="0" style="1" hidden="1" customWidth="1"/>
    <col min="13314" max="13314" width="34.59765625" style="1" customWidth="1"/>
    <col min="13315" max="13317" width="20.265625" style="1" customWidth="1"/>
    <col min="13318" max="13318" width="13" style="1" customWidth="1"/>
    <col min="13319" max="13319" width="13.59765625" style="1" customWidth="1"/>
    <col min="13320" max="13320" width="15.3984375" style="1" customWidth="1"/>
    <col min="13321" max="13321" width="55.265625" style="1" customWidth="1"/>
    <col min="13322" max="13322" width="9.1328125" style="1" customWidth="1"/>
    <col min="13323" max="13323" width="30.59765625" style="1" customWidth="1"/>
    <col min="13324" max="13324" width="1.73046875" style="1" customWidth="1"/>
    <col min="13325" max="13568" width="9.1328125" style="1"/>
    <col min="13569" max="13569" width="0" style="1" hidden="1" customWidth="1"/>
    <col min="13570" max="13570" width="34.59765625" style="1" customWidth="1"/>
    <col min="13571" max="13573" width="20.265625" style="1" customWidth="1"/>
    <col min="13574" max="13574" width="13" style="1" customWidth="1"/>
    <col min="13575" max="13575" width="13.59765625" style="1" customWidth="1"/>
    <col min="13576" max="13576" width="15.3984375" style="1" customWidth="1"/>
    <col min="13577" max="13577" width="55.265625" style="1" customWidth="1"/>
    <col min="13578" max="13578" width="9.1328125" style="1" customWidth="1"/>
    <col min="13579" max="13579" width="30.59765625" style="1" customWidth="1"/>
    <col min="13580" max="13580" width="1.73046875" style="1" customWidth="1"/>
    <col min="13581" max="13824" width="9.1328125" style="1"/>
    <col min="13825" max="13825" width="0" style="1" hidden="1" customWidth="1"/>
    <col min="13826" max="13826" width="34.59765625" style="1" customWidth="1"/>
    <col min="13827" max="13829" width="20.265625" style="1" customWidth="1"/>
    <col min="13830" max="13830" width="13" style="1" customWidth="1"/>
    <col min="13831" max="13831" width="13.59765625" style="1" customWidth="1"/>
    <col min="13832" max="13832" width="15.3984375" style="1" customWidth="1"/>
    <col min="13833" max="13833" width="55.265625" style="1" customWidth="1"/>
    <col min="13834" max="13834" width="9.1328125" style="1" customWidth="1"/>
    <col min="13835" max="13835" width="30.59765625" style="1" customWidth="1"/>
    <col min="13836" max="13836" width="1.73046875" style="1" customWidth="1"/>
    <col min="13837" max="14080" width="9.1328125" style="1"/>
    <col min="14081" max="14081" width="0" style="1" hidden="1" customWidth="1"/>
    <col min="14082" max="14082" width="34.59765625" style="1" customWidth="1"/>
    <col min="14083" max="14085" width="20.265625" style="1" customWidth="1"/>
    <col min="14086" max="14086" width="13" style="1" customWidth="1"/>
    <col min="14087" max="14087" width="13.59765625" style="1" customWidth="1"/>
    <col min="14088" max="14088" width="15.3984375" style="1" customWidth="1"/>
    <col min="14089" max="14089" width="55.265625" style="1" customWidth="1"/>
    <col min="14090" max="14090" width="9.1328125" style="1" customWidth="1"/>
    <col min="14091" max="14091" width="30.59765625" style="1" customWidth="1"/>
    <col min="14092" max="14092" width="1.73046875" style="1" customWidth="1"/>
    <col min="14093" max="14336" width="9.1328125" style="1"/>
    <col min="14337" max="14337" width="0" style="1" hidden="1" customWidth="1"/>
    <col min="14338" max="14338" width="34.59765625" style="1" customWidth="1"/>
    <col min="14339" max="14341" width="20.265625" style="1" customWidth="1"/>
    <col min="14342" max="14342" width="13" style="1" customWidth="1"/>
    <col min="14343" max="14343" width="13.59765625" style="1" customWidth="1"/>
    <col min="14344" max="14344" width="15.3984375" style="1" customWidth="1"/>
    <col min="14345" max="14345" width="55.265625" style="1" customWidth="1"/>
    <col min="14346" max="14346" width="9.1328125" style="1" customWidth="1"/>
    <col min="14347" max="14347" width="30.59765625" style="1" customWidth="1"/>
    <col min="14348" max="14348" width="1.73046875" style="1" customWidth="1"/>
    <col min="14349" max="14592" width="9.1328125" style="1"/>
    <col min="14593" max="14593" width="0" style="1" hidden="1" customWidth="1"/>
    <col min="14594" max="14594" width="34.59765625" style="1" customWidth="1"/>
    <col min="14595" max="14597" width="20.265625" style="1" customWidth="1"/>
    <col min="14598" max="14598" width="13" style="1" customWidth="1"/>
    <col min="14599" max="14599" width="13.59765625" style="1" customWidth="1"/>
    <col min="14600" max="14600" width="15.3984375" style="1" customWidth="1"/>
    <col min="14601" max="14601" width="55.265625" style="1" customWidth="1"/>
    <col min="14602" max="14602" width="9.1328125" style="1" customWidth="1"/>
    <col min="14603" max="14603" width="30.59765625" style="1" customWidth="1"/>
    <col min="14604" max="14604" width="1.73046875" style="1" customWidth="1"/>
    <col min="14605" max="14848" width="9.1328125" style="1"/>
    <col min="14849" max="14849" width="0" style="1" hidden="1" customWidth="1"/>
    <col min="14850" max="14850" width="34.59765625" style="1" customWidth="1"/>
    <col min="14851" max="14853" width="20.265625" style="1" customWidth="1"/>
    <col min="14854" max="14854" width="13" style="1" customWidth="1"/>
    <col min="14855" max="14855" width="13.59765625" style="1" customWidth="1"/>
    <col min="14856" max="14856" width="15.3984375" style="1" customWidth="1"/>
    <col min="14857" max="14857" width="55.265625" style="1" customWidth="1"/>
    <col min="14858" max="14858" width="9.1328125" style="1" customWidth="1"/>
    <col min="14859" max="14859" width="30.59765625" style="1" customWidth="1"/>
    <col min="14860" max="14860" width="1.73046875" style="1" customWidth="1"/>
    <col min="14861" max="15104" width="9.1328125" style="1"/>
    <col min="15105" max="15105" width="0" style="1" hidden="1" customWidth="1"/>
    <col min="15106" max="15106" width="34.59765625" style="1" customWidth="1"/>
    <col min="15107" max="15109" width="20.265625" style="1" customWidth="1"/>
    <col min="15110" max="15110" width="13" style="1" customWidth="1"/>
    <col min="15111" max="15111" width="13.59765625" style="1" customWidth="1"/>
    <col min="15112" max="15112" width="15.3984375" style="1" customWidth="1"/>
    <col min="15113" max="15113" width="55.265625" style="1" customWidth="1"/>
    <col min="15114" max="15114" width="9.1328125" style="1" customWidth="1"/>
    <col min="15115" max="15115" width="30.59765625" style="1" customWidth="1"/>
    <col min="15116" max="15116" width="1.73046875" style="1" customWidth="1"/>
    <col min="15117" max="15360" width="9.1328125" style="1"/>
    <col min="15361" max="15361" width="0" style="1" hidden="1" customWidth="1"/>
    <col min="15362" max="15362" width="34.59765625" style="1" customWidth="1"/>
    <col min="15363" max="15365" width="20.265625" style="1" customWidth="1"/>
    <col min="15366" max="15366" width="13" style="1" customWidth="1"/>
    <col min="15367" max="15367" width="13.59765625" style="1" customWidth="1"/>
    <col min="15368" max="15368" width="15.3984375" style="1" customWidth="1"/>
    <col min="15369" max="15369" width="55.265625" style="1" customWidth="1"/>
    <col min="15370" max="15370" width="9.1328125" style="1" customWidth="1"/>
    <col min="15371" max="15371" width="30.59765625" style="1" customWidth="1"/>
    <col min="15372" max="15372" width="1.73046875" style="1" customWidth="1"/>
    <col min="15373" max="15616" width="9.1328125" style="1"/>
    <col min="15617" max="15617" width="0" style="1" hidden="1" customWidth="1"/>
    <col min="15618" max="15618" width="34.59765625" style="1" customWidth="1"/>
    <col min="15619" max="15621" width="20.265625" style="1" customWidth="1"/>
    <col min="15622" max="15622" width="13" style="1" customWidth="1"/>
    <col min="15623" max="15623" width="13.59765625" style="1" customWidth="1"/>
    <col min="15624" max="15624" width="15.3984375" style="1" customWidth="1"/>
    <col min="15625" max="15625" width="55.265625" style="1" customWidth="1"/>
    <col min="15626" max="15626" width="9.1328125" style="1" customWidth="1"/>
    <col min="15627" max="15627" width="30.59765625" style="1" customWidth="1"/>
    <col min="15628" max="15628" width="1.73046875" style="1" customWidth="1"/>
    <col min="15629" max="15872" width="9.1328125" style="1"/>
    <col min="15873" max="15873" width="0" style="1" hidden="1" customWidth="1"/>
    <col min="15874" max="15874" width="34.59765625" style="1" customWidth="1"/>
    <col min="15875" max="15877" width="20.265625" style="1" customWidth="1"/>
    <col min="15878" max="15878" width="13" style="1" customWidth="1"/>
    <col min="15879" max="15879" width="13.59765625" style="1" customWidth="1"/>
    <col min="15880" max="15880" width="15.3984375" style="1" customWidth="1"/>
    <col min="15881" max="15881" width="55.265625" style="1" customWidth="1"/>
    <col min="15882" max="15882" width="9.1328125" style="1" customWidth="1"/>
    <col min="15883" max="15883" width="30.59765625" style="1" customWidth="1"/>
    <col min="15884" max="15884" width="1.73046875" style="1" customWidth="1"/>
    <col min="15885" max="16128" width="9.1328125" style="1"/>
    <col min="16129" max="16129" width="0" style="1" hidden="1" customWidth="1"/>
    <col min="16130" max="16130" width="34.59765625" style="1" customWidth="1"/>
    <col min="16131" max="16133" width="20.265625" style="1" customWidth="1"/>
    <col min="16134" max="16134" width="13" style="1" customWidth="1"/>
    <col min="16135" max="16135" width="13.59765625" style="1" customWidth="1"/>
    <col min="16136" max="16136" width="15.3984375" style="1" customWidth="1"/>
    <col min="16137" max="16137" width="55.265625" style="1" customWidth="1"/>
    <col min="16138" max="16138" width="9.1328125" style="1" customWidth="1"/>
    <col min="16139" max="16139" width="30.59765625" style="1" customWidth="1"/>
    <col min="16140" max="16140" width="1.73046875" style="1" customWidth="1"/>
    <col min="16141" max="16384" width="9.1328125" style="1"/>
  </cols>
  <sheetData>
    <row r="1" spans="1:9" ht="17.649999999999999" hidden="1" x14ac:dyDescent="0.45">
      <c r="B1" s="171"/>
      <c r="C1" s="171"/>
      <c r="D1" s="171"/>
      <c r="E1" s="171"/>
      <c r="F1" s="171"/>
      <c r="G1" s="171"/>
      <c r="H1" s="171"/>
      <c r="I1" s="128"/>
    </row>
    <row r="2" spans="1:9" ht="17.649999999999999" hidden="1" x14ac:dyDescent="0.45">
      <c r="B2" s="171"/>
      <c r="C2" s="171"/>
      <c r="D2" s="171"/>
      <c r="E2" s="171"/>
      <c r="F2" s="171"/>
      <c r="G2" s="171"/>
      <c r="H2" s="171"/>
      <c r="I2" s="128"/>
    </row>
    <row r="3" spans="1:9" ht="18.75" hidden="1" customHeight="1" x14ac:dyDescent="0.45">
      <c r="B3" s="2"/>
      <c r="C3" s="127"/>
      <c r="D3" s="127"/>
      <c r="E3" s="127"/>
      <c r="F3" s="127"/>
      <c r="G3" s="127"/>
      <c r="H3" s="127"/>
      <c r="I3" s="128"/>
    </row>
    <row r="4" spans="1:9" ht="17.649999999999999" hidden="1" x14ac:dyDescent="0.45">
      <c r="B4" s="2"/>
      <c r="C4" s="127"/>
      <c r="D4" s="127"/>
      <c r="E4" s="127"/>
      <c r="F4" s="127"/>
      <c r="G4" s="127"/>
      <c r="H4" s="127"/>
      <c r="I4" s="128"/>
    </row>
    <row r="5" spans="1:9" s="3" customFormat="1" ht="189" customHeight="1" x14ac:dyDescent="0.4">
      <c r="B5" s="172" t="s">
        <v>600</v>
      </c>
      <c r="C5" s="173"/>
      <c r="D5" s="173"/>
      <c r="E5" s="173"/>
      <c r="F5" s="173"/>
      <c r="G5" s="173"/>
      <c r="H5" s="173"/>
      <c r="I5" s="129"/>
    </row>
    <row r="6" spans="1:9" ht="17.25" x14ac:dyDescent="0.45">
      <c r="B6" s="174" t="s">
        <v>0</v>
      </c>
      <c r="C6" s="174" t="s">
        <v>1</v>
      </c>
      <c r="D6" s="174" t="s">
        <v>2</v>
      </c>
      <c r="E6" s="176" t="s">
        <v>3</v>
      </c>
      <c r="F6" s="176"/>
      <c r="G6" s="176"/>
      <c r="H6" s="176"/>
      <c r="I6" s="177" t="s">
        <v>4</v>
      </c>
    </row>
    <row r="7" spans="1:9" ht="34.5" x14ac:dyDescent="0.45">
      <c r="A7" s="4"/>
      <c r="B7" s="174"/>
      <c r="C7" s="175"/>
      <c r="D7" s="175"/>
      <c r="E7" s="5" t="s">
        <v>5</v>
      </c>
      <c r="F7" s="126" t="s">
        <v>6</v>
      </c>
      <c r="G7" s="126" t="s">
        <v>7</v>
      </c>
      <c r="H7" s="124" t="s">
        <v>8</v>
      </c>
      <c r="I7" s="177"/>
    </row>
    <row r="8" spans="1:9" s="7" customFormat="1" ht="21.75" customHeight="1" x14ac:dyDescent="0.45">
      <c r="A8" s="6"/>
      <c r="B8" s="168" t="s">
        <v>9</v>
      </c>
      <c r="C8" s="169"/>
      <c r="D8" s="169"/>
      <c r="E8" s="169"/>
      <c r="F8" s="169"/>
      <c r="G8" s="169"/>
      <c r="H8" s="169"/>
      <c r="I8" s="170"/>
    </row>
    <row r="9" spans="1:9" s="9" customFormat="1" ht="138" customHeight="1" x14ac:dyDescent="0.45">
      <c r="A9" s="8"/>
      <c r="B9" s="130" t="s">
        <v>10</v>
      </c>
      <c r="C9" s="131">
        <v>360</v>
      </c>
      <c r="D9" s="132">
        <v>790</v>
      </c>
      <c r="E9" s="133" t="s">
        <v>11</v>
      </c>
      <c r="F9" s="133">
        <v>9</v>
      </c>
      <c r="G9" s="133">
        <v>6.5</v>
      </c>
      <c r="H9" s="134">
        <f>((E9*4)+(F9*9)+(G9*4))</f>
        <v>123.24</v>
      </c>
      <c r="I9" s="132" t="s">
        <v>12</v>
      </c>
    </row>
    <row r="10" spans="1:9" s="9" customFormat="1" ht="138.75" customHeight="1" x14ac:dyDescent="0.45">
      <c r="A10" s="8"/>
      <c r="B10" s="130" t="s">
        <v>13</v>
      </c>
      <c r="C10" s="131">
        <v>230</v>
      </c>
      <c r="D10" s="132">
        <v>670</v>
      </c>
      <c r="E10" s="133" t="s">
        <v>14</v>
      </c>
      <c r="F10" s="133" t="s">
        <v>15</v>
      </c>
      <c r="G10" s="133">
        <v>8.5</v>
      </c>
      <c r="H10" s="134">
        <f t="shared" ref="H10:H92" si="0">((E10*4)+(F10*9)+(G10*4))</f>
        <v>231.47</v>
      </c>
      <c r="I10" s="132" t="s">
        <v>16</v>
      </c>
    </row>
    <row r="11" spans="1:9" s="9" customFormat="1" ht="107.25" customHeight="1" x14ac:dyDescent="0.45">
      <c r="A11" s="8"/>
      <c r="B11" s="135" t="s">
        <v>17</v>
      </c>
      <c r="C11" s="131">
        <v>220</v>
      </c>
      <c r="D11" s="131">
        <v>730</v>
      </c>
      <c r="E11" s="133">
        <v>11</v>
      </c>
      <c r="F11" s="133">
        <v>13</v>
      </c>
      <c r="G11" s="133">
        <v>2.5</v>
      </c>
      <c r="H11" s="134">
        <f t="shared" si="0"/>
        <v>171</v>
      </c>
      <c r="I11" s="132" t="s">
        <v>18</v>
      </c>
    </row>
    <row r="12" spans="1:9" s="9" customFormat="1" ht="53.25" customHeight="1" x14ac:dyDescent="0.45">
      <c r="A12" s="8"/>
      <c r="B12" s="135" t="s">
        <v>19</v>
      </c>
      <c r="C12" s="131">
        <v>250</v>
      </c>
      <c r="D12" s="132">
        <v>490</v>
      </c>
      <c r="E12" s="133">
        <v>5.5</v>
      </c>
      <c r="F12" s="133" t="s">
        <v>20</v>
      </c>
      <c r="G12" s="133" t="s">
        <v>21</v>
      </c>
      <c r="H12" s="134">
        <f t="shared" si="0"/>
        <v>245.54</v>
      </c>
      <c r="I12" s="132" t="s">
        <v>22</v>
      </c>
    </row>
    <row r="13" spans="1:9" s="9" customFormat="1" ht="105.75" x14ac:dyDescent="0.45">
      <c r="A13" s="8"/>
      <c r="B13" s="136" t="s">
        <v>23</v>
      </c>
      <c r="C13" s="137">
        <v>185</v>
      </c>
      <c r="D13" s="137">
        <v>770</v>
      </c>
      <c r="E13" s="138">
        <v>4.2</v>
      </c>
      <c r="F13" s="138">
        <v>10</v>
      </c>
      <c r="G13" s="138">
        <v>4.8</v>
      </c>
      <c r="H13" s="139">
        <v>126.5</v>
      </c>
      <c r="I13" s="140" t="s">
        <v>24</v>
      </c>
    </row>
    <row r="14" spans="1:9" s="9" customFormat="1" ht="72.75" customHeight="1" x14ac:dyDescent="0.45">
      <c r="A14" s="8"/>
      <c r="B14" s="135" t="s">
        <v>25</v>
      </c>
      <c r="C14" s="137">
        <v>255</v>
      </c>
      <c r="D14" s="137">
        <v>530</v>
      </c>
      <c r="E14" s="141">
        <v>1.3</v>
      </c>
      <c r="F14" s="142">
        <v>0.1</v>
      </c>
      <c r="G14" s="141">
        <v>15.8</v>
      </c>
      <c r="H14" s="143">
        <v>69.599999999999994</v>
      </c>
      <c r="I14" s="140" t="s">
        <v>26</v>
      </c>
    </row>
    <row r="15" spans="1:9" s="9" customFormat="1" ht="123" customHeight="1" x14ac:dyDescent="0.45">
      <c r="A15" s="8"/>
      <c r="B15" s="135" t="s">
        <v>27</v>
      </c>
      <c r="C15" s="137">
        <v>280</v>
      </c>
      <c r="D15" s="137">
        <v>490</v>
      </c>
      <c r="E15" s="141">
        <v>5.4</v>
      </c>
      <c r="F15" s="142">
        <v>8.8000000000000007</v>
      </c>
      <c r="G15" s="141">
        <v>16.399999999999999</v>
      </c>
      <c r="H15" s="141">
        <v>166.03</v>
      </c>
      <c r="I15" s="140" t="s">
        <v>28</v>
      </c>
    </row>
    <row r="16" spans="1:9" s="9" customFormat="1" ht="89.25" customHeight="1" x14ac:dyDescent="0.45">
      <c r="A16" s="8"/>
      <c r="B16" s="135" t="s">
        <v>29</v>
      </c>
      <c r="C16" s="137">
        <v>730</v>
      </c>
      <c r="D16" s="137">
        <v>300</v>
      </c>
      <c r="E16" s="141">
        <v>4.5999999999999996</v>
      </c>
      <c r="F16" s="142">
        <v>15.1</v>
      </c>
      <c r="G16" s="141">
        <v>9.6999999999999993</v>
      </c>
      <c r="H16" s="141">
        <v>193.4</v>
      </c>
      <c r="I16" s="140" t="s">
        <v>30</v>
      </c>
    </row>
    <row r="17" spans="1:9" s="9" customFormat="1" ht="89.25" customHeight="1" x14ac:dyDescent="0.45">
      <c r="A17" s="8"/>
      <c r="B17" s="135" t="s">
        <v>602</v>
      </c>
      <c r="C17" s="137">
        <v>730</v>
      </c>
      <c r="D17" s="137">
        <v>300</v>
      </c>
      <c r="E17" s="141" t="s">
        <v>603</v>
      </c>
      <c r="F17" s="142" t="s">
        <v>604</v>
      </c>
      <c r="G17" s="141" t="s">
        <v>605</v>
      </c>
      <c r="H17" s="141" t="s">
        <v>606</v>
      </c>
      <c r="I17" s="140" t="s">
        <v>607</v>
      </c>
    </row>
    <row r="18" spans="1:9" s="9" customFormat="1" ht="115.5" customHeight="1" x14ac:dyDescent="0.45">
      <c r="A18" s="8"/>
      <c r="B18" s="130" t="s">
        <v>31</v>
      </c>
      <c r="C18" s="131">
        <v>350</v>
      </c>
      <c r="D18" s="132">
        <v>670</v>
      </c>
      <c r="E18" s="144" t="s">
        <v>32</v>
      </c>
      <c r="F18" s="144" t="s">
        <v>33</v>
      </c>
      <c r="G18" s="144" t="s">
        <v>34</v>
      </c>
      <c r="H18" s="145">
        <f t="shared" si="0"/>
        <v>135.59</v>
      </c>
      <c r="I18" s="132" t="s">
        <v>35</v>
      </c>
    </row>
    <row r="19" spans="1:9" s="11" customFormat="1" ht="26.25" customHeight="1" x14ac:dyDescent="0.45">
      <c r="A19" s="10"/>
      <c r="B19" s="168" t="s">
        <v>36</v>
      </c>
      <c r="C19" s="168"/>
      <c r="D19" s="168"/>
      <c r="E19" s="168"/>
      <c r="F19" s="168"/>
      <c r="G19" s="168"/>
      <c r="H19" s="168"/>
      <c r="I19" s="168"/>
    </row>
    <row r="20" spans="1:9" s="13" customFormat="1" ht="52.9" x14ac:dyDescent="0.45">
      <c r="A20" s="12"/>
      <c r="B20" s="130" t="s">
        <v>37</v>
      </c>
      <c r="C20" s="131" t="s">
        <v>38</v>
      </c>
      <c r="D20" s="131">
        <v>1750</v>
      </c>
      <c r="E20" s="146" t="s">
        <v>39</v>
      </c>
      <c r="F20" s="146">
        <v>4</v>
      </c>
      <c r="G20" s="146">
        <v>13</v>
      </c>
      <c r="H20" s="146">
        <f t="shared" si="0"/>
        <v>134.4</v>
      </c>
      <c r="I20" s="132" t="s">
        <v>40</v>
      </c>
    </row>
    <row r="21" spans="1:9" s="13" customFormat="1" ht="141" customHeight="1" x14ac:dyDescent="0.45">
      <c r="A21" s="12"/>
      <c r="B21" s="135" t="s">
        <v>41</v>
      </c>
      <c r="C21" s="131">
        <v>140</v>
      </c>
      <c r="D21" s="131">
        <v>590</v>
      </c>
      <c r="E21" s="146">
        <v>15.6</v>
      </c>
      <c r="F21" s="146">
        <v>10.5</v>
      </c>
      <c r="G21" s="146">
        <v>7.4</v>
      </c>
      <c r="H21" s="146">
        <v>213</v>
      </c>
      <c r="I21" s="132" t="s">
        <v>608</v>
      </c>
    </row>
    <row r="22" spans="1:9" s="9" customFormat="1" ht="220.5" customHeight="1" x14ac:dyDescent="0.45">
      <c r="A22" s="8"/>
      <c r="B22" s="130" t="s">
        <v>42</v>
      </c>
      <c r="C22" s="131" t="s">
        <v>43</v>
      </c>
      <c r="D22" s="131">
        <v>1250</v>
      </c>
      <c r="E22" s="146" t="s">
        <v>44</v>
      </c>
      <c r="F22" s="146">
        <v>25</v>
      </c>
      <c r="G22" s="146">
        <v>14</v>
      </c>
      <c r="H22" s="146">
        <f t="shared" si="0"/>
        <v>313</v>
      </c>
      <c r="I22" s="132" t="s">
        <v>45</v>
      </c>
    </row>
    <row r="23" spans="1:9" s="9" customFormat="1" ht="70.5" x14ac:dyDescent="0.45">
      <c r="A23" s="8"/>
      <c r="B23" s="135" t="s">
        <v>46</v>
      </c>
      <c r="C23" s="131">
        <v>435</v>
      </c>
      <c r="D23" s="131">
        <v>670</v>
      </c>
      <c r="E23" s="146" t="s">
        <v>47</v>
      </c>
      <c r="F23" s="146" t="s">
        <v>48</v>
      </c>
      <c r="G23" s="146" t="s">
        <v>49</v>
      </c>
      <c r="H23" s="146">
        <f t="shared" si="0"/>
        <v>28.39</v>
      </c>
      <c r="I23" s="132" t="s">
        <v>50</v>
      </c>
    </row>
    <row r="24" spans="1:9" s="9" customFormat="1" ht="117.75" customHeight="1" x14ac:dyDescent="0.45">
      <c r="A24" s="8"/>
      <c r="B24" s="130" t="s">
        <v>51</v>
      </c>
      <c r="C24" s="131">
        <v>470</v>
      </c>
      <c r="D24" s="131">
        <v>570</v>
      </c>
      <c r="E24" s="146" t="s">
        <v>52</v>
      </c>
      <c r="F24" s="146" t="s">
        <v>53</v>
      </c>
      <c r="G24" s="146" t="s">
        <v>54</v>
      </c>
      <c r="H24" s="146">
        <f t="shared" si="0"/>
        <v>38.790000000000006</v>
      </c>
      <c r="I24" s="132" t="s">
        <v>55</v>
      </c>
    </row>
    <row r="25" spans="1:9" s="9" customFormat="1" ht="116.25" customHeight="1" x14ac:dyDescent="0.45">
      <c r="A25" s="8"/>
      <c r="B25" s="135" t="s">
        <v>56</v>
      </c>
      <c r="C25" s="131" t="s">
        <v>57</v>
      </c>
      <c r="D25" s="131">
        <v>570</v>
      </c>
      <c r="E25" s="146" t="s">
        <v>58</v>
      </c>
      <c r="F25" s="146" t="s">
        <v>59</v>
      </c>
      <c r="G25" s="146" t="s">
        <v>60</v>
      </c>
      <c r="H25" s="146">
        <f t="shared" si="0"/>
        <v>231.94</v>
      </c>
      <c r="I25" s="132" t="s">
        <v>61</v>
      </c>
    </row>
    <row r="26" spans="1:9" s="9" customFormat="1" ht="123.4" x14ac:dyDescent="0.45">
      <c r="A26" s="8"/>
      <c r="B26" s="135" t="s">
        <v>62</v>
      </c>
      <c r="C26" s="131" t="s">
        <v>63</v>
      </c>
      <c r="D26" s="132">
        <v>490</v>
      </c>
      <c r="E26" s="146" t="s">
        <v>64</v>
      </c>
      <c r="F26" s="146">
        <v>20.2</v>
      </c>
      <c r="G26" s="146" t="s">
        <v>65</v>
      </c>
      <c r="H26" s="146">
        <f t="shared" si="0"/>
        <v>231.83999999999997</v>
      </c>
      <c r="I26" s="132" t="s">
        <v>66</v>
      </c>
    </row>
    <row r="27" spans="1:9" s="9" customFormat="1" ht="35.25" x14ac:dyDescent="0.45">
      <c r="A27" s="8"/>
      <c r="B27" s="135" t="s">
        <v>67</v>
      </c>
      <c r="C27" s="131" t="s">
        <v>68</v>
      </c>
      <c r="D27" s="132">
        <v>690</v>
      </c>
      <c r="E27" s="146" t="s">
        <v>69</v>
      </c>
      <c r="F27" s="146" t="s">
        <v>70</v>
      </c>
      <c r="G27" s="146" t="s">
        <v>71</v>
      </c>
      <c r="H27" s="146">
        <f t="shared" si="0"/>
        <v>76.89</v>
      </c>
      <c r="I27" s="132" t="s">
        <v>72</v>
      </c>
    </row>
    <row r="28" spans="1:9" s="9" customFormat="1" ht="70.5" x14ac:dyDescent="0.45">
      <c r="A28" s="8"/>
      <c r="B28" s="135" t="s">
        <v>73</v>
      </c>
      <c r="C28" s="131" t="s">
        <v>74</v>
      </c>
      <c r="D28" s="132">
        <v>890</v>
      </c>
      <c r="E28" s="146" t="s">
        <v>75</v>
      </c>
      <c r="F28" s="146" t="s">
        <v>76</v>
      </c>
      <c r="G28" s="146" t="s">
        <v>77</v>
      </c>
      <c r="H28" s="146">
        <f t="shared" si="0"/>
        <v>208.54</v>
      </c>
      <c r="I28" s="132" t="s">
        <v>78</v>
      </c>
    </row>
    <row r="29" spans="1:9" s="9" customFormat="1" ht="105.75" x14ac:dyDescent="0.45">
      <c r="A29" s="8"/>
      <c r="B29" s="135" t="s">
        <v>79</v>
      </c>
      <c r="C29" s="131" t="s">
        <v>80</v>
      </c>
      <c r="D29" s="132">
        <v>890</v>
      </c>
      <c r="E29" s="146" t="s">
        <v>81</v>
      </c>
      <c r="F29" s="146" t="s">
        <v>82</v>
      </c>
      <c r="G29" s="146" t="s">
        <v>83</v>
      </c>
      <c r="H29" s="146">
        <f t="shared" si="0"/>
        <v>163.04999999999998</v>
      </c>
      <c r="I29" s="132" t="s">
        <v>84</v>
      </c>
    </row>
    <row r="30" spans="1:9" s="9" customFormat="1" ht="88.15" x14ac:dyDescent="0.45">
      <c r="A30" s="8"/>
      <c r="B30" s="130" t="s">
        <v>85</v>
      </c>
      <c r="C30" s="131" t="s">
        <v>86</v>
      </c>
      <c r="D30" s="131">
        <v>990</v>
      </c>
      <c r="E30" s="146" t="s">
        <v>87</v>
      </c>
      <c r="F30" s="146" t="s">
        <v>88</v>
      </c>
      <c r="G30" s="146" t="s">
        <v>89</v>
      </c>
      <c r="H30" s="146">
        <f t="shared" si="0"/>
        <v>83.3</v>
      </c>
      <c r="I30" s="132" t="s">
        <v>90</v>
      </c>
    </row>
    <row r="31" spans="1:9" s="15" customFormat="1" ht="26.25" customHeight="1" x14ac:dyDescent="0.45">
      <c r="A31" s="14"/>
      <c r="B31" s="168" t="s">
        <v>91</v>
      </c>
      <c r="C31" s="169"/>
      <c r="D31" s="169"/>
      <c r="E31" s="169"/>
      <c r="F31" s="169"/>
      <c r="G31" s="169"/>
      <c r="H31" s="169"/>
      <c r="I31" s="170"/>
    </row>
    <row r="32" spans="1:9" s="9" customFormat="1" ht="138.75" customHeight="1" x14ac:dyDescent="0.45">
      <c r="A32" s="8"/>
      <c r="B32" s="130" t="s">
        <v>92</v>
      </c>
      <c r="C32" s="131" t="s">
        <v>93</v>
      </c>
      <c r="D32" s="131">
        <v>450</v>
      </c>
      <c r="E32" s="146" t="s">
        <v>94</v>
      </c>
      <c r="F32" s="146" t="s">
        <v>95</v>
      </c>
      <c r="G32" s="146" t="s">
        <v>96</v>
      </c>
      <c r="H32" s="146">
        <f t="shared" si="0"/>
        <v>241.73999999999998</v>
      </c>
      <c r="I32" s="132" t="s">
        <v>97</v>
      </c>
    </row>
    <row r="33" spans="1:9" s="9" customFormat="1" ht="122.25" customHeight="1" x14ac:dyDescent="0.45">
      <c r="A33" s="8"/>
      <c r="B33" s="135" t="s">
        <v>98</v>
      </c>
      <c r="C33" s="131" t="s">
        <v>99</v>
      </c>
      <c r="D33" s="131">
        <v>790</v>
      </c>
      <c r="E33" s="146">
        <v>8.6</v>
      </c>
      <c r="F33" s="146">
        <v>11.1</v>
      </c>
      <c r="G33" s="146">
        <v>16.899999999999999</v>
      </c>
      <c r="H33" s="146">
        <v>202.9</v>
      </c>
      <c r="I33" s="132" t="s">
        <v>100</v>
      </c>
    </row>
    <row r="34" spans="1:9" s="9" customFormat="1" ht="134.25" customHeight="1" x14ac:dyDescent="0.45">
      <c r="A34" s="8"/>
      <c r="B34" s="130" t="s">
        <v>101</v>
      </c>
      <c r="C34" s="131">
        <v>215</v>
      </c>
      <c r="D34" s="132">
        <v>550</v>
      </c>
      <c r="E34" s="146">
        <v>21.38</v>
      </c>
      <c r="F34" s="146" t="s">
        <v>102</v>
      </c>
      <c r="G34" s="146" t="s">
        <v>103</v>
      </c>
      <c r="H34" s="146">
        <f t="shared" si="0"/>
        <v>195</v>
      </c>
      <c r="I34" s="132" t="s">
        <v>104</v>
      </c>
    </row>
    <row r="35" spans="1:9" s="9" customFormat="1" ht="101.25" customHeight="1" x14ac:dyDescent="0.45">
      <c r="A35" s="8"/>
      <c r="B35" s="147" t="s">
        <v>105</v>
      </c>
      <c r="C35" s="148" t="s">
        <v>106</v>
      </c>
      <c r="D35" s="149">
        <v>670</v>
      </c>
      <c r="E35" s="137">
        <v>8.1999999999999993</v>
      </c>
      <c r="F35" s="137">
        <v>9.1</v>
      </c>
      <c r="G35" s="137">
        <v>23.4</v>
      </c>
      <c r="H35" s="137">
        <v>208.1</v>
      </c>
      <c r="I35" s="132" t="s">
        <v>107</v>
      </c>
    </row>
    <row r="36" spans="1:9" s="9" customFormat="1" ht="65.25" customHeight="1" x14ac:dyDescent="0.45">
      <c r="A36" s="8"/>
      <c r="B36" s="136" t="s">
        <v>108</v>
      </c>
      <c r="C36" s="137" t="s">
        <v>109</v>
      </c>
      <c r="D36" s="137">
        <v>690</v>
      </c>
      <c r="E36" s="150">
        <v>12.2</v>
      </c>
      <c r="F36" s="150">
        <v>11.7</v>
      </c>
      <c r="G36" s="150">
        <v>4.3</v>
      </c>
      <c r="H36" s="150">
        <v>171.4</v>
      </c>
      <c r="I36" s="132" t="s">
        <v>110</v>
      </c>
    </row>
    <row r="37" spans="1:9" s="9" customFormat="1" ht="106.5" customHeight="1" x14ac:dyDescent="0.45">
      <c r="A37" s="8"/>
      <c r="B37" s="130" t="s">
        <v>111</v>
      </c>
      <c r="C37" s="131" t="s">
        <v>112</v>
      </c>
      <c r="D37" s="131">
        <v>690</v>
      </c>
      <c r="E37" s="146">
        <v>9.5</v>
      </c>
      <c r="F37" s="146">
        <v>8</v>
      </c>
      <c r="G37" s="146">
        <v>10</v>
      </c>
      <c r="H37" s="146">
        <f t="shared" si="0"/>
        <v>150</v>
      </c>
      <c r="I37" s="132" t="s">
        <v>113</v>
      </c>
    </row>
    <row r="38" spans="1:9" s="9" customFormat="1" ht="52.9" x14ac:dyDescent="0.45">
      <c r="A38" s="8"/>
      <c r="B38" s="130" t="s">
        <v>114</v>
      </c>
      <c r="C38" s="131" t="s">
        <v>115</v>
      </c>
      <c r="D38" s="131">
        <v>290</v>
      </c>
      <c r="E38" s="146">
        <v>5.5</v>
      </c>
      <c r="F38" s="146">
        <v>7.5</v>
      </c>
      <c r="G38" s="146">
        <v>39</v>
      </c>
      <c r="H38" s="146">
        <f t="shared" si="0"/>
        <v>245.5</v>
      </c>
      <c r="I38" s="132" t="s">
        <v>116</v>
      </c>
    </row>
    <row r="39" spans="1:9" s="17" customFormat="1" ht="52.9" x14ac:dyDescent="0.45">
      <c r="A39" s="16"/>
      <c r="B39" s="135" t="s">
        <v>117</v>
      </c>
      <c r="C39" s="131" t="s">
        <v>115</v>
      </c>
      <c r="D39" s="131">
        <v>290</v>
      </c>
      <c r="E39" s="146">
        <v>6</v>
      </c>
      <c r="F39" s="146">
        <v>8</v>
      </c>
      <c r="G39" s="146">
        <v>39</v>
      </c>
      <c r="H39" s="146">
        <f t="shared" si="0"/>
        <v>252</v>
      </c>
      <c r="I39" s="132" t="s">
        <v>118</v>
      </c>
    </row>
    <row r="40" spans="1:9" s="17" customFormat="1" ht="50.25" customHeight="1" x14ac:dyDescent="0.45">
      <c r="A40" s="16"/>
      <c r="B40" s="135" t="s">
        <v>119</v>
      </c>
      <c r="C40" s="131" t="s">
        <v>120</v>
      </c>
      <c r="D40" s="131">
        <v>350</v>
      </c>
      <c r="E40" s="146">
        <v>2.2999999999999998</v>
      </c>
      <c r="F40" s="146">
        <v>3.3</v>
      </c>
      <c r="G40" s="146">
        <v>21.42</v>
      </c>
      <c r="H40" s="146">
        <v>139.01</v>
      </c>
      <c r="I40" s="132" t="s">
        <v>121</v>
      </c>
    </row>
    <row r="41" spans="1:9" s="9" customFormat="1" ht="95.25" customHeight="1" x14ac:dyDescent="0.45">
      <c r="A41" s="8"/>
      <c r="B41" s="130" t="s">
        <v>122</v>
      </c>
      <c r="C41" s="131" t="s">
        <v>123</v>
      </c>
      <c r="D41" s="131">
        <v>1100</v>
      </c>
      <c r="E41" s="146">
        <v>11</v>
      </c>
      <c r="F41" s="146">
        <v>8.5</v>
      </c>
      <c r="G41" s="146">
        <v>15</v>
      </c>
      <c r="H41" s="146">
        <f t="shared" si="0"/>
        <v>180.5</v>
      </c>
      <c r="I41" s="132" t="s">
        <v>124</v>
      </c>
    </row>
    <row r="42" spans="1:9" s="9" customFormat="1" ht="95.25" customHeight="1" x14ac:dyDescent="0.45">
      <c r="A42" s="8"/>
      <c r="B42" s="135" t="s">
        <v>125</v>
      </c>
      <c r="C42" s="131" t="s">
        <v>126</v>
      </c>
      <c r="D42" s="132">
        <v>670</v>
      </c>
      <c r="E42" s="146">
        <v>12</v>
      </c>
      <c r="F42" s="146">
        <v>15</v>
      </c>
      <c r="G42" s="146">
        <v>14</v>
      </c>
      <c r="H42" s="146">
        <f t="shared" si="0"/>
        <v>239</v>
      </c>
      <c r="I42" s="132" t="s">
        <v>127</v>
      </c>
    </row>
    <row r="43" spans="1:9" s="9" customFormat="1" ht="26.25" customHeight="1" x14ac:dyDescent="0.45">
      <c r="A43" s="8"/>
      <c r="B43" s="168" t="s">
        <v>128</v>
      </c>
      <c r="C43" s="169"/>
      <c r="D43" s="169"/>
      <c r="E43" s="169"/>
      <c r="F43" s="169"/>
      <c r="G43" s="169"/>
      <c r="H43" s="169"/>
      <c r="I43" s="170"/>
    </row>
    <row r="44" spans="1:9" s="15" customFormat="1" ht="82.5" customHeight="1" x14ac:dyDescent="0.45">
      <c r="A44" s="14"/>
      <c r="B44" s="130" t="s">
        <v>129</v>
      </c>
      <c r="C44" s="131" t="s">
        <v>130</v>
      </c>
      <c r="D44" s="131">
        <v>470</v>
      </c>
      <c r="E44" s="146">
        <v>9</v>
      </c>
      <c r="F44" s="146">
        <v>5.5</v>
      </c>
      <c r="G44" s="146">
        <v>45</v>
      </c>
      <c r="H44" s="146">
        <f t="shared" si="0"/>
        <v>265.5</v>
      </c>
      <c r="I44" s="132" t="s">
        <v>131</v>
      </c>
    </row>
    <row r="45" spans="1:9" s="9" customFormat="1" ht="99.75" customHeight="1" x14ac:dyDescent="0.45">
      <c r="A45" s="8"/>
      <c r="B45" s="130" t="s">
        <v>132</v>
      </c>
      <c r="C45" s="131" t="s">
        <v>133</v>
      </c>
      <c r="D45" s="131">
        <v>490</v>
      </c>
      <c r="E45" s="146">
        <v>8</v>
      </c>
      <c r="F45" s="146">
        <v>20</v>
      </c>
      <c r="G45" s="146">
        <v>14</v>
      </c>
      <c r="H45" s="146">
        <v>268</v>
      </c>
      <c r="I45" s="132" t="s">
        <v>134</v>
      </c>
    </row>
    <row r="46" spans="1:9" s="9" customFormat="1" ht="52.9" x14ac:dyDescent="0.45">
      <c r="A46" s="8"/>
      <c r="B46" s="135" t="s">
        <v>135</v>
      </c>
      <c r="C46" s="131" t="s">
        <v>136</v>
      </c>
      <c r="D46" s="132">
        <v>550</v>
      </c>
      <c r="E46" s="146">
        <v>9.5</v>
      </c>
      <c r="F46" s="146">
        <v>4</v>
      </c>
      <c r="G46" s="146">
        <v>40</v>
      </c>
      <c r="H46" s="146">
        <f t="shared" si="0"/>
        <v>234</v>
      </c>
      <c r="I46" s="132" t="s">
        <v>137</v>
      </c>
    </row>
    <row r="47" spans="1:9" s="9" customFormat="1" ht="75" customHeight="1" x14ac:dyDescent="0.45">
      <c r="A47" s="8"/>
      <c r="B47" s="135" t="s">
        <v>138</v>
      </c>
      <c r="C47" s="131" t="s">
        <v>139</v>
      </c>
      <c r="D47" s="132">
        <v>570</v>
      </c>
      <c r="E47" s="146">
        <v>4.5</v>
      </c>
      <c r="F47" s="146">
        <v>1.5</v>
      </c>
      <c r="G47" s="146">
        <v>6</v>
      </c>
      <c r="H47" s="146">
        <f t="shared" si="0"/>
        <v>55.5</v>
      </c>
      <c r="I47" s="132" t="s">
        <v>140</v>
      </c>
    </row>
    <row r="48" spans="1:9" s="9" customFormat="1" ht="195" customHeight="1" x14ac:dyDescent="0.45">
      <c r="A48" s="8"/>
      <c r="B48" s="135" t="s">
        <v>141</v>
      </c>
      <c r="C48" s="131" t="s">
        <v>142</v>
      </c>
      <c r="D48" s="132">
        <v>570</v>
      </c>
      <c r="E48" s="146">
        <v>10</v>
      </c>
      <c r="F48" s="146">
        <v>8</v>
      </c>
      <c r="G48" s="146">
        <v>49</v>
      </c>
      <c r="H48" s="146">
        <f t="shared" si="0"/>
        <v>308</v>
      </c>
      <c r="I48" s="132" t="s">
        <v>143</v>
      </c>
    </row>
    <row r="49" spans="1:9" s="9" customFormat="1" ht="105.75" x14ac:dyDescent="0.45">
      <c r="A49" s="8"/>
      <c r="B49" s="135" t="s">
        <v>609</v>
      </c>
      <c r="C49" s="131" t="s">
        <v>610</v>
      </c>
      <c r="D49" s="132">
        <v>490</v>
      </c>
      <c r="E49" s="146" t="s">
        <v>611</v>
      </c>
      <c r="F49" s="146" t="s">
        <v>612</v>
      </c>
      <c r="G49" s="146" t="s">
        <v>611</v>
      </c>
      <c r="H49" s="146" t="s">
        <v>613</v>
      </c>
      <c r="I49" s="132" t="s">
        <v>614</v>
      </c>
    </row>
    <row r="50" spans="1:9" s="9" customFormat="1" ht="140.25" customHeight="1" x14ac:dyDescent="0.45">
      <c r="A50" s="8"/>
      <c r="B50" s="135" t="s">
        <v>144</v>
      </c>
      <c r="C50" s="131" t="s">
        <v>145</v>
      </c>
      <c r="D50" s="132">
        <v>450</v>
      </c>
      <c r="E50" s="146">
        <v>4.5</v>
      </c>
      <c r="F50" s="146">
        <v>8.5</v>
      </c>
      <c r="G50" s="146">
        <v>12</v>
      </c>
      <c r="H50" s="146">
        <f t="shared" si="0"/>
        <v>142.5</v>
      </c>
      <c r="I50" s="132" t="s">
        <v>146</v>
      </c>
    </row>
    <row r="51" spans="1:9" s="9" customFormat="1" ht="27.75" customHeight="1" x14ac:dyDescent="0.45">
      <c r="A51" s="8"/>
      <c r="B51" s="168" t="s">
        <v>147</v>
      </c>
      <c r="C51" s="169"/>
      <c r="D51" s="169"/>
      <c r="E51" s="169"/>
      <c r="F51" s="169"/>
      <c r="G51" s="169"/>
      <c r="H51" s="169"/>
      <c r="I51" s="170"/>
    </row>
    <row r="52" spans="1:9" s="9" customFormat="1" ht="79.5" customHeight="1" x14ac:dyDescent="0.45">
      <c r="A52" s="8"/>
      <c r="B52" s="135" t="s">
        <v>148</v>
      </c>
      <c r="C52" s="131">
        <v>150</v>
      </c>
      <c r="D52" s="131">
        <v>170</v>
      </c>
      <c r="E52" s="146" t="s">
        <v>69</v>
      </c>
      <c r="F52" s="146">
        <v>8.5</v>
      </c>
      <c r="G52" s="146" t="s">
        <v>149</v>
      </c>
      <c r="H52" s="146">
        <f t="shared" si="0"/>
        <v>141.10000000000002</v>
      </c>
      <c r="I52" s="132" t="s">
        <v>150</v>
      </c>
    </row>
    <row r="53" spans="1:9" s="15" customFormat="1" ht="66" customHeight="1" x14ac:dyDescent="0.45">
      <c r="A53" s="14"/>
      <c r="B53" s="135" t="s">
        <v>151</v>
      </c>
      <c r="C53" s="131">
        <v>180</v>
      </c>
      <c r="D53" s="131">
        <v>190</v>
      </c>
      <c r="E53" s="146" t="s">
        <v>152</v>
      </c>
      <c r="F53" s="146">
        <v>13</v>
      </c>
      <c r="G53" s="146" t="s">
        <v>153</v>
      </c>
      <c r="H53" s="146">
        <f t="shared" si="0"/>
        <v>190.28</v>
      </c>
      <c r="I53" s="132" t="s">
        <v>154</v>
      </c>
    </row>
    <row r="54" spans="1:9" s="9" customFormat="1" ht="59.25" customHeight="1" x14ac:dyDescent="0.45">
      <c r="A54" s="8"/>
      <c r="B54" s="135" t="s">
        <v>155</v>
      </c>
      <c r="C54" s="131">
        <v>185</v>
      </c>
      <c r="D54" s="131">
        <v>190</v>
      </c>
      <c r="E54" s="146" t="s">
        <v>156</v>
      </c>
      <c r="F54" s="146">
        <v>6.5</v>
      </c>
      <c r="G54" s="146" t="s">
        <v>157</v>
      </c>
      <c r="H54" s="146">
        <f t="shared" si="0"/>
        <v>126.14000000000001</v>
      </c>
      <c r="I54" s="132" t="s">
        <v>158</v>
      </c>
    </row>
    <row r="55" spans="1:9" s="9" customFormat="1" ht="60.75" customHeight="1" x14ac:dyDescent="0.45">
      <c r="A55" s="8"/>
      <c r="B55" s="135" t="s">
        <v>159</v>
      </c>
      <c r="C55" s="131">
        <v>150</v>
      </c>
      <c r="D55" s="131">
        <v>270</v>
      </c>
      <c r="E55" s="146" t="s">
        <v>160</v>
      </c>
      <c r="F55" s="146" t="s">
        <v>161</v>
      </c>
      <c r="G55" s="146" t="s">
        <v>162</v>
      </c>
      <c r="H55" s="146">
        <f t="shared" si="0"/>
        <v>131.69999999999999</v>
      </c>
      <c r="I55" s="132" t="s">
        <v>163</v>
      </c>
    </row>
    <row r="56" spans="1:9" s="9" customFormat="1" ht="63" customHeight="1" x14ac:dyDescent="0.45">
      <c r="A56" s="8"/>
      <c r="B56" s="135" t="s">
        <v>164</v>
      </c>
      <c r="C56" s="131">
        <v>200</v>
      </c>
      <c r="D56" s="132">
        <v>290</v>
      </c>
      <c r="E56" s="146" t="s">
        <v>165</v>
      </c>
      <c r="F56" s="146" t="s">
        <v>166</v>
      </c>
      <c r="G56" s="146" t="s">
        <v>167</v>
      </c>
      <c r="H56" s="146">
        <v>120.17</v>
      </c>
      <c r="I56" s="132" t="s">
        <v>168</v>
      </c>
    </row>
    <row r="57" spans="1:9" s="9" customFormat="1" ht="75" customHeight="1" x14ac:dyDescent="0.45">
      <c r="A57" s="8"/>
      <c r="B57" s="135" t="s">
        <v>169</v>
      </c>
      <c r="C57" s="131">
        <v>180</v>
      </c>
      <c r="D57" s="132">
        <v>270</v>
      </c>
      <c r="E57" s="146">
        <v>4.0999999999999996</v>
      </c>
      <c r="F57" s="146">
        <v>10.5</v>
      </c>
      <c r="G57" s="146">
        <v>26.4</v>
      </c>
      <c r="H57" s="146">
        <v>216.6</v>
      </c>
      <c r="I57" s="132" t="s">
        <v>170</v>
      </c>
    </row>
    <row r="58" spans="1:9" s="9" customFormat="1" ht="69.75" customHeight="1" x14ac:dyDescent="0.45">
      <c r="A58" s="8"/>
      <c r="B58" s="130" t="s">
        <v>171</v>
      </c>
      <c r="C58" s="131" t="s">
        <v>172</v>
      </c>
      <c r="D58" s="132">
        <v>350</v>
      </c>
      <c r="E58" s="146" t="s">
        <v>173</v>
      </c>
      <c r="F58" s="146" t="s">
        <v>174</v>
      </c>
      <c r="G58" s="146">
        <v>21</v>
      </c>
      <c r="H58" s="146">
        <f t="shared" si="0"/>
        <v>282.77</v>
      </c>
      <c r="I58" s="132" t="s">
        <v>175</v>
      </c>
    </row>
    <row r="59" spans="1:9" s="9" customFormat="1" ht="35.25" x14ac:dyDescent="0.45">
      <c r="A59" s="8"/>
      <c r="B59" s="135" t="s">
        <v>176</v>
      </c>
      <c r="C59" s="131">
        <v>150</v>
      </c>
      <c r="D59" s="132">
        <v>170</v>
      </c>
      <c r="E59" s="146" t="s">
        <v>177</v>
      </c>
      <c r="F59" s="146" t="s">
        <v>178</v>
      </c>
      <c r="G59" s="146" t="s">
        <v>179</v>
      </c>
      <c r="H59" s="146">
        <f t="shared" si="0"/>
        <v>95.89</v>
      </c>
      <c r="I59" s="132" t="s">
        <v>180</v>
      </c>
    </row>
    <row r="60" spans="1:9" s="9" customFormat="1" ht="28.5" customHeight="1" x14ac:dyDescent="0.45">
      <c r="A60" s="8"/>
      <c r="B60" s="168" t="s">
        <v>181</v>
      </c>
      <c r="C60" s="169"/>
      <c r="D60" s="169"/>
      <c r="E60" s="169"/>
      <c r="F60" s="169"/>
      <c r="G60" s="169"/>
      <c r="H60" s="169"/>
      <c r="I60" s="170"/>
    </row>
    <row r="61" spans="1:9" s="9" customFormat="1" ht="158.65" x14ac:dyDescent="0.45">
      <c r="A61" s="8"/>
      <c r="B61" s="135" t="s">
        <v>182</v>
      </c>
      <c r="C61" s="132" t="s">
        <v>183</v>
      </c>
      <c r="D61" s="132">
        <v>790</v>
      </c>
      <c r="E61" s="132">
        <v>8</v>
      </c>
      <c r="F61" s="132">
        <v>5.0999999999999996</v>
      </c>
      <c r="G61" s="132">
        <v>9.6</v>
      </c>
      <c r="H61" s="132">
        <v>116.2</v>
      </c>
      <c r="I61" s="140" t="s">
        <v>184</v>
      </c>
    </row>
    <row r="62" spans="1:9" s="9" customFormat="1" ht="128.25" customHeight="1" x14ac:dyDescent="0.45">
      <c r="A62" s="8"/>
      <c r="B62" s="135" t="s">
        <v>185</v>
      </c>
      <c r="C62" s="132" t="s">
        <v>186</v>
      </c>
      <c r="D62" s="132">
        <v>1270</v>
      </c>
      <c r="E62" s="151">
        <v>9</v>
      </c>
      <c r="F62" s="151">
        <v>4.5</v>
      </c>
      <c r="G62" s="151">
        <v>10.8</v>
      </c>
      <c r="H62" s="146">
        <v>119.6</v>
      </c>
      <c r="I62" s="152" t="s">
        <v>187</v>
      </c>
    </row>
    <row r="63" spans="1:9" s="9" customFormat="1" ht="121.5" customHeight="1" x14ac:dyDescent="0.45">
      <c r="A63" s="8"/>
      <c r="B63" s="130" t="s">
        <v>188</v>
      </c>
      <c r="C63" s="131" t="s">
        <v>189</v>
      </c>
      <c r="D63" s="132">
        <v>790</v>
      </c>
      <c r="E63" s="146">
        <v>10</v>
      </c>
      <c r="F63" s="146" t="s">
        <v>190</v>
      </c>
      <c r="G63" s="146">
        <v>7.5</v>
      </c>
      <c r="H63" s="146">
        <f t="shared" si="0"/>
        <v>161.44</v>
      </c>
      <c r="I63" s="132" t="s">
        <v>191</v>
      </c>
    </row>
    <row r="64" spans="1:9" s="9" customFormat="1" ht="118.5" customHeight="1" x14ac:dyDescent="0.45">
      <c r="A64" s="8"/>
      <c r="B64" s="135" t="s">
        <v>192</v>
      </c>
      <c r="C64" s="131" t="s">
        <v>193</v>
      </c>
      <c r="D64" s="132">
        <v>890</v>
      </c>
      <c r="E64" s="146">
        <v>8.5</v>
      </c>
      <c r="F64" s="146">
        <v>9.5</v>
      </c>
      <c r="G64" s="146">
        <v>9.5</v>
      </c>
      <c r="H64" s="146">
        <f t="shared" si="0"/>
        <v>157.5</v>
      </c>
      <c r="I64" s="132" t="s">
        <v>194</v>
      </c>
    </row>
    <row r="65" spans="1:9" s="9" customFormat="1" ht="141" x14ac:dyDescent="0.45">
      <c r="A65" s="8"/>
      <c r="B65" s="135" t="s">
        <v>648</v>
      </c>
      <c r="C65" s="131" t="s">
        <v>615</v>
      </c>
      <c r="D65" s="132">
        <v>890</v>
      </c>
      <c r="E65" s="146" t="s">
        <v>616</v>
      </c>
      <c r="F65" s="146" t="s">
        <v>604</v>
      </c>
      <c r="G65" s="146" t="s">
        <v>617</v>
      </c>
      <c r="H65" s="146" t="s">
        <v>618</v>
      </c>
      <c r="I65" s="132" t="s">
        <v>619</v>
      </c>
    </row>
    <row r="66" spans="1:9" s="9" customFormat="1" ht="115.5" customHeight="1" x14ac:dyDescent="0.45">
      <c r="A66" s="8"/>
      <c r="B66" s="135" t="s">
        <v>195</v>
      </c>
      <c r="C66" s="131" t="s">
        <v>196</v>
      </c>
      <c r="D66" s="132">
        <v>670</v>
      </c>
      <c r="E66" s="146" t="s">
        <v>70</v>
      </c>
      <c r="F66" s="146">
        <v>12</v>
      </c>
      <c r="G66" s="146">
        <v>17</v>
      </c>
      <c r="H66" s="146">
        <f t="shared" si="0"/>
        <v>202.28</v>
      </c>
      <c r="I66" s="132" t="s">
        <v>197</v>
      </c>
    </row>
    <row r="67" spans="1:9" s="17" customFormat="1" ht="119.25" customHeight="1" x14ac:dyDescent="0.45">
      <c r="A67" s="16"/>
      <c r="B67" s="136" t="s">
        <v>198</v>
      </c>
      <c r="C67" s="137" t="s">
        <v>199</v>
      </c>
      <c r="D67" s="137">
        <v>990</v>
      </c>
      <c r="E67" s="131">
        <v>10.6</v>
      </c>
      <c r="F67" s="131">
        <v>7.8</v>
      </c>
      <c r="G67" s="131">
        <v>10.5</v>
      </c>
      <c r="H67" s="131">
        <v>155</v>
      </c>
      <c r="I67" s="140" t="s">
        <v>200</v>
      </c>
    </row>
    <row r="68" spans="1:9" s="17" customFormat="1" ht="62.25" customHeight="1" x14ac:dyDescent="0.45">
      <c r="A68" s="16"/>
      <c r="B68" s="166" t="s">
        <v>201</v>
      </c>
      <c r="C68" s="131" t="s">
        <v>202</v>
      </c>
      <c r="D68" s="131">
        <v>970</v>
      </c>
      <c r="E68" s="146" t="s">
        <v>203</v>
      </c>
      <c r="F68" s="146" t="s">
        <v>204</v>
      </c>
      <c r="G68" s="146" t="s">
        <v>205</v>
      </c>
      <c r="H68" s="146">
        <f>((E68*4)+(F68*9)+(G68*4))</f>
        <v>207.28000000000003</v>
      </c>
      <c r="I68" s="167" t="s">
        <v>206</v>
      </c>
    </row>
    <row r="69" spans="1:9" s="9" customFormat="1" ht="58.5" customHeight="1" x14ac:dyDescent="0.45">
      <c r="A69" s="8"/>
      <c r="B69" s="166"/>
      <c r="C69" s="131" t="s">
        <v>207</v>
      </c>
      <c r="D69" s="131">
        <v>1570</v>
      </c>
      <c r="E69" s="146" t="s">
        <v>44</v>
      </c>
      <c r="F69" s="146" t="s">
        <v>208</v>
      </c>
      <c r="G69" s="146" t="s">
        <v>209</v>
      </c>
      <c r="H69" s="146">
        <f>((E69*4)+(F69*9)+(G69*4))</f>
        <v>174.72999999999996</v>
      </c>
      <c r="I69" s="167"/>
    </row>
    <row r="70" spans="1:9" s="9" customFormat="1" ht="111" customHeight="1" x14ac:dyDescent="0.45">
      <c r="A70" s="8"/>
      <c r="B70" s="130" t="s">
        <v>210</v>
      </c>
      <c r="C70" s="131" t="s">
        <v>211</v>
      </c>
      <c r="D70" s="131">
        <v>950</v>
      </c>
      <c r="E70" s="146" t="s">
        <v>212</v>
      </c>
      <c r="F70" s="146" t="s">
        <v>213</v>
      </c>
      <c r="G70" s="146" t="s">
        <v>214</v>
      </c>
      <c r="H70" s="146">
        <f>((E70*4)+(F70*9)+(G70*4))</f>
        <v>192.15</v>
      </c>
      <c r="I70" s="132" t="s">
        <v>215</v>
      </c>
    </row>
    <row r="71" spans="1:9" s="9" customFormat="1" ht="54" customHeight="1" x14ac:dyDescent="0.45">
      <c r="A71" s="8"/>
      <c r="B71" s="166" t="s">
        <v>216</v>
      </c>
      <c r="C71" s="131" t="s">
        <v>217</v>
      </c>
      <c r="D71" s="132">
        <v>990</v>
      </c>
      <c r="E71" s="146">
        <v>7.6</v>
      </c>
      <c r="F71" s="146">
        <v>11</v>
      </c>
      <c r="G71" s="146">
        <v>18.3</v>
      </c>
      <c r="H71" s="146">
        <f>((E71*4)+(F71*9)+(G71*4))</f>
        <v>202.60000000000002</v>
      </c>
      <c r="I71" s="167" t="s">
        <v>218</v>
      </c>
    </row>
    <row r="72" spans="1:9" s="9" customFormat="1" ht="49.5" customHeight="1" x14ac:dyDescent="0.45">
      <c r="A72" s="8"/>
      <c r="B72" s="166"/>
      <c r="C72" s="131" t="s">
        <v>219</v>
      </c>
      <c r="D72" s="132">
        <v>1750</v>
      </c>
      <c r="E72" s="146">
        <v>8</v>
      </c>
      <c r="F72" s="146">
        <v>10</v>
      </c>
      <c r="G72" s="146">
        <v>19.100000000000001</v>
      </c>
      <c r="H72" s="146">
        <f>((E72*4)+(F72*9)+(G72*4))</f>
        <v>198.4</v>
      </c>
      <c r="I72" s="167"/>
    </row>
    <row r="73" spans="1:9" s="9" customFormat="1" ht="181.5" customHeight="1" x14ac:dyDescent="0.45">
      <c r="A73" s="8"/>
      <c r="B73" s="153" t="s">
        <v>220</v>
      </c>
      <c r="C73" s="151">
        <v>325</v>
      </c>
      <c r="D73" s="131">
        <v>790</v>
      </c>
      <c r="E73" s="141">
        <v>11.56</v>
      </c>
      <c r="F73" s="141">
        <v>9.44</v>
      </c>
      <c r="G73" s="141">
        <v>18.670000000000002</v>
      </c>
      <c r="H73" s="141">
        <v>247.43</v>
      </c>
      <c r="I73" s="140" t="s">
        <v>221</v>
      </c>
    </row>
    <row r="74" spans="1:9" s="9" customFormat="1" ht="117" customHeight="1" x14ac:dyDescent="0.45">
      <c r="A74" s="8"/>
      <c r="B74" s="153" t="s">
        <v>222</v>
      </c>
      <c r="C74" s="151" t="s">
        <v>223</v>
      </c>
      <c r="D74" s="131">
        <v>1590</v>
      </c>
      <c r="E74" s="141">
        <v>11.2</v>
      </c>
      <c r="F74" s="141">
        <v>13.4</v>
      </c>
      <c r="G74" s="141">
        <v>9.1999999999999993</v>
      </c>
      <c r="H74" s="141">
        <v>203.3</v>
      </c>
      <c r="I74" s="140" t="s">
        <v>224</v>
      </c>
    </row>
    <row r="75" spans="1:9" s="9" customFormat="1" ht="99" customHeight="1" x14ac:dyDescent="0.45">
      <c r="A75" s="8"/>
      <c r="B75" s="153" t="s">
        <v>225</v>
      </c>
      <c r="C75" s="151" t="s">
        <v>226</v>
      </c>
      <c r="D75" s="131">
        <v>790</v>
      </c>
      <c r="E75" s="141">
        <v>8.9</v>
      </c>
      <c r="F75" s="141">
        <v>15.6</v>
      </c>
      <c r="G75" s="141">
        <v>13.3</v>
      </c>
      <c r="H75" s="141">
        <v>229.8</v>
      </c>
      <c r="I75" s="140" t="s">
        <v>227</v>
      </c>
    </row>
    <row r="76" spans="1:9" s="9" customFormat="1" ht="150" customHeight="1" x14ac:dyDescent="0.45">
      <c r="A76" s="8"/>
      <c r="B76" s="153" t="s">
        <v>228</v>
      </c>
      <c r="C76" s="151">
        <v>890</v>
      </c>
      <c r="D76" s="131" t="s">
        <v>229</v>
      </c>
      <c r="E76" s="141">
        <v>9.4</v>
      </c>
      <c r="F76" s="141">
        <v>7.2</v>
      </c>
      <c r="G76" s="141">
        <v>8.6999999999999993</v>
      </c>
      <c r="H76" s="141">
        <v>169.9</v>
      </c>
      <c r="I76" s="140" t="s">
        <v>230</v>
      </c>
    </row>
    <row r="77" spans="1:9" s="9" customFormat="1" ht="70.5" x14ac:dyDescent="0.45">
      <c r="A77" s="8"/>
      <c r="B77" s="153" t="s">
        <v>231</v>
      </c>
      <c r="C77" s="151" t="s">
        <v>232</v>
      </c>
      <c r="D77" s="131">
        <v>670</v>
      </c>
      <c r="E77" s="141">
        <v>8.8000000000000007</v>
      </c>
      <c r="F77" s="141">
        <v>7</v>
      </c>
      <c r="G77" s="141">
        <v>8.6999999999999993</v>
      </c>
      <c r="H77" s="141">
        <v>133.80000000000001</v>
      </c>
      <c r="I77" s="140" t="s">
        <v>233</v>
      </c>
    </row>
    <row r="78" spans="1:9" s="9" customFormat="1" ht="105.75" x14ac:dyDescent="0.45">
      <c r="A78" s="8"/>
      <c r="B78" s="153" t="s">
        <v>620</v>
      </c>
      <c r="C78" s="151" t="s">
        <v>621</v>
      </c>
      <c r="D78" s="131">
        <v>790</v>
      </c>
      <c r="E78" s="141" t="s">
        <v>611</v>
      </c>
      <c r="F78" s="141" t="s">
        <v>622</v>
      </c>
      <c r="G78" s="141" t="s">
        <v>623</v>
      </c>
      <c r="H78" s="141" t="s">
        <v>624</v>
      </c>
      <c r="I78" s="140" t="s">
        <v>625</v>
      </c>
    </row>
    <row r="79" spans="1:9" s="9" customFormat="1" ht="193.9" x14ac:dyDescent="0.45">
      <c r="A79" s="8"/>
      <c r="B79" s="153" t="s">
        <v>626</v>
      </c>
      <c r="C79" s="151" t="s">
        <v>627</v>
      </c>
      <c r="D79" s="131">
        <v>1270</v>
      </c>
      <c r="E79" s="141" t="s">
        <v>611</v>
      </c>
      <c r="F79" s="141" t="s">
        <v>628</v>
      </c>
      <c r="G79" s="141" t="s">
        <v>629</v>
      </c>
      <c r="H79" s="141" t="s">
        <v>630</v>
      </c>
      <c r="I79" s="140" t="s">
        <v>631</v>
      </c>
    </row>
    <row r="80" spans="1:9" s="9" customFormat="1" ht="176.25" x14ac:dyDescent="0.45">
      <c r="A80" s="8"/>
      <c r="B80" s="153" t="s">
        <v>632</v>
      </c>
      <c r="C80" s="151" t="s">
        <v>633</v>
      </c>
      <c r="D80" s="131">
        <v>1250</v>
      </c>
      <c r="E80" s="141" t="s">
        <v>603</v>
      </c>
      <c r="F80" s="141" t="s">
        <v>634</v>
      </c>
      <c r="G80" s="141" t="s">
        <v>635</v>
      </c>
      <c r="H80" s="141" t="s">
        <v>618</v>
      </c>
      <c r="I80" s="140" t="s">
        <v>636</v>
      </c>
    </row>
    <row r="81" spans="1:9" s="9" customFormat="1" ht="219.75" customHeight="1" x14ac:dyDescent="0.45">
      <c r="A81" s="8"/>
      <c r="B81" s="135" t="s">
        <v>234</v>
      </c>
      <c r="C81" s="131" t="s">
        <v>235</v>
      </c>
      <c r="D81" s="131">
        <v>5250</v>
      </c>
      <c r="E81" s="138">
        <v>6</v>
      </c>
      <c r="F81" s="138">
        <v>12</v>
      </c>
      <c r="G81" s="138">
        <v>5.5</v>
      </c>
      <c r="H81" s="146">
        <f>((E81*4)+(F81*9)+(G81*4))</f>
        <v>154</v>
      </c>
      <c r="I81" s="132" t="s">
        <v>236</v>
      </c>
    </row>
    <row r="82" spans="1:9" s="9" customFormat="1" ht="27" customHeight="1" x14ac:dyDescent="0.45">
      <c r="A82" s="8"/>
      <c r="B82" s="168" t="s">
        <v>237</v>
      </c>
      <c r="C82" s="169"/>
      <c r="D82" s="169"/>
      <c r="E82" s="169"/>
      <c r="F82" s="169"/>
      <c r="G82" s="169"/>
      <c r="H82" s="169"/>
      <c r="I82" s="170"/>
    </row>
    <row r="83" spans="1:9" s="9" customFormat="1" ht="105.75" x14ac:dyDescent="0.45">
      <c r="A83" s="8"/>
      <c r="B83" s="130" t="s">
        <v>238</v>
      </c>
      <c r="C83" s="131" t="s">
        <v>239</v>
      </c>
      <c r="D83" s="131">
        <v>730</v>
      </c>
      <c r="E83" s="146">
        <v>6.5</v>
      </c>
      <c r="F83" s="146">
        <v>13</v>
      </c>
      <c r="G83" s="146">
        <v>9.5</v>
      </c>
      <c r="H83" s="146">
        <v>181</v>
      </c>
      <c r="I83" s="132" t="s">
        <v>240</v>
      </c>
    </row>
    <row r="84" spans="1:9" s="9" customFormat="1" ht="127.5" customHeight="1" x14ac:dyDescent="0.45">
      <c r="A84" s="8"/>
      <c r="B84" s="130" t="s">
        <v>241</v>
      </c>
      <c r="C84" s="131" t="s">
        <v>242</v>
      </c>
      <c r="D84" s="131">
        <v>790</v>
      </c>
      <c r="E84" s="146">
        <v>8.5</v>
      </c>
      <c r="F84" s="146">
        <v>18</v>
      </c>
      <c r="G84" s="146">
        <v>12</v>
      </c>
      <c r="H84" s="146">
        <f t="shared" si="0"/>
        <v>244</v>
      </c>
      <c r="I84" s="132" t="s">
        <v>243</v>
      </c>
    </row>
    <row r="85" spans="1:9" s="9" customFormat="1" ht="127.5" customHeight="1" x14ac:dyDescent="0.45">
      <c r="A85" s="8"/>
      <c r="B85" s="130" t="s">
        <v>244</v>
      </c>
      <c r="C85" s="131" t="s">
        <v>245</v>
      </c>
      <c r="D85" s="131">
        <v>730</v>
      </c>
      <c r="E85" s="146">
        <v>6.5</v>
      </c>
      <c r="F85" s="146">
        <v>10</v>
      </c>
      <c r="G85" s="146">
        <v>8.5</v>
      </c>
      <c r="H85" s="146">
        <v>150</v>
      </c>
      <c r="I85" s="132" t="s">
        <v>246</v>
      </c>
    </row>
    <row r="86" spans="1:9" s="15" customFormat="1" ht="141" customHeight="1" x14ac:dyDescent="0.45">
      <c r="A86" s="14"/>
      <c r="B86" s="130" t="s">
        <v>247</v>
      </c>
      <c r="C86" s="131" t="s">
        <v>248</v>
      </c>
      <c r="D86" s="131">
        <v>790</v>
      </c>
      <c r="E86" s="146">
        <v>13.12</v>
      </c>
      <c r="F86" s="146" t="s">
        <v>249</v>
      </c>
      <c r="G86" s="146">
        <v>15</v>
      </c>
      <c r="H86" s="146">
        <f t="shared" si="0"/>
        <v>311.74</v>
      </c>
      <c r="I86" s="154" t="s">
        <v>250</v>
      </c>
    </row>
    <row r="87" spans="1:9" s="9" customFormat="1" ht="169.5" customHeight="1" x14ac:dyDescent="0.45">
      <c r="A87" s="8"/>
      <c r="B87" s="130" t="s">
        <v>251</v>
      </c>
      <c r="C87" s="131" t="s">
        <v>252</v>
      </c>
      <c r="D87" s="131">
        <v>850</v>
      </c>
      <c r="E87" s="146">
        <v>6.5</v>
      </c>
      <c r="F87" s="146">
        <v>13</v>
      </c>
      <c r="G87" s="146">
        <v>8.5</v>
      </c>
      <c r="H87" s="146">
        <f t="shared" si="0"/>
        <v>177</v>
      </c>
      <c r="I87" s="154" t="s">
        <v>253</v>
      </c>
    </row>
    <row r="88" spans="1:9" s="9" customFormat="1" ht="132.75" customHeight="1" x14ac:dyDescent="0.45">
      <c r="A88" s="8"/>
      <c r="B88" s="135" t="s">
        <v>254</v>
      </c>
      <c r="C88" s="131">
        <v>790</v>
      </c>
      <c r="D88" s="131" t="s">
        <v>255</v>
      </c>
      <c r="E88" s="146">
        <v>6.7</v>
      </c>
      <c r="F88" s="146">
        <v>12.1</v>
      </c>
      <c r="G88" s="146">
        <v>3.3</v>
      </c>
      <c r="H88" s="146">
        <v>149.9</v>
      </c>
      <c r="I88" s="154" t="s">
        <v>256</v>
      </c>
    </row>
    <row r="89" spans="1:9" s="9" customFormat="1" ht="243" customHeight="1" x14ac:dyDescent="0.45">
      <c r="A89" s="8"/>
      <c r="B89" s="130" t="s">
        <v>257</v>
      </c>
      <c r="C89" s="131" t="s">
        <v>258</v>
      </c>
      <c r="D89" s="131">
        <v>2950</v>
      </c>
      <c r="E89" s="146">
        <v>9</v>
      </c>
      <c r="F89" s="146">
        <v>16</v>
      </c>
      <c r="G89" s="146">
        <v>7</v>
      </c>
      <c r="H89" s="146">
        <f t="shared" si="0"/>
        <v>208</v>
      </c>
      <c r="I89" s="132" t="s">
        <v>259</v>
      </c>
    </row>
    <row r="90" spans="1:9" s="9" customFormat="1" ht="24.75" customHeight="1" x14ac:dyDescent="0.45">
      <c r="A90" s="8"/>
      <c r="B90" s="168" t="s">
        <v>260</v>
      </c>
      <c r="C90" s="168"/>
      <c r="D90" s="168"/>
      <c r="E90" s="168"/>
      <c r="F90" s="168"/>
      <c r="G90" s="168"/>
      <c r="H90" s="168"/>
      <c r="I90" s="170"/>
    </row>
    <row r="91" spans="1:9" s="9" customFormat="1" ht="88.15" x14ac:dyDescent="0.45">
      <c r="A91" s="8"/>
      <c r="B91" s="135" t="s">
        <v>261</v>
      </c>
      <c r="C91" s="131" t="s">
        <v>262</v>
      </c>
      <c r="D91" s="131">
        <v>790</v>
      </c>
      <c r="E91" s="146">
        <v>9</v>
      </c>
      <c r="F91" s="146">
        <v>15</v>
      </c>
      <c r="G91" s="146">
        <v>8.5</v>
      </c>
      <c r="H91" s="146">
        <f t="shared" si="0"/>
        <v>205</v>
      </c>
      <c r="I91" s="132" t="s">
        <v>263</v>
      </c>
    </row>
    <row r="92" spans="1:9" s="9" customFormat="1" ht="104.25" customHeight="1" x14ac:dyDescent="0.45">
      <c r="A92" s="8"/>
      <c r="B92" s="135" t="s">
        <v>264</v>
      </c>
      <c r="C92" s="131" t="s">
        <v>265</v>
      </c>
      <c r="D92" s="131">
        <v>990</v>
      </c>
      <c r="E92" s="146" t="s">
        <v>266</v>
      </c>
      <c r="F92" s="146">
        <v>9.5</v>
      </c>
      <c r="G92" s="146">
        <v>10</v>
      </c>
      <c r="H92" s="146">
        <f t="shared" si="0"/>
        <v>168.14</v>
      </c>
      <c r="I92" s="132" t="s">
        <v>267</v>
      </c>
    </row>
    <row r="93" spans="1:9" s="9" customFormat="1" ht="111" customHeight="1" x14ac:dyDescent="0.45">
      <c r="A93" s="8"/>
      <c r="B93" s="135" t="s">
        <v>268</v>
      </c>
      <c r="C93" s="131" t="s">
        <v>269</v>
      </c>
      <c r="D93" s="131">
        <v>690</v>
      </c>
      <c r="E93" s="146">
        <v>13</v>
      </c>
      <c r="F93" s="146">
        <v>8.5</v>
      </c>
      <c r="G93" s="146">
        <v>9.5</v>
      </c>
      <c r="H93" s="146">
        <f>((E93*4)+(F93*9)+(G93*4))</f>
        <v>166.5</v>
      </c>
      <c r="I93" s="132" t="s">
        <v>270</v>
      </c>
    </row>
    <row r="94" spans="1:9" s="15" customFormat="1" ht="120" customHeight="1" x14ac:dyDescent="0.45">
      <c r="A94" s="14"/>
      <c r="B94" s="135" t="s">
        <v>271</v>
      </c>
      <c r="C94" s="131" t="s">
        <v>272</v>
      </c>
      <c r="D94" s="131">
        <v>690</v>
      </c>
      <c r="E94" s="146">
        <v>9</v>
      </c>
      <c r="F94" s="146">
        <v>13</v>
      </c>
      <c r="G94" s="146">
        <v>9.5</v>
      </c>
      <c r="H94" s="146">
        <f>((E94*4)+(F94*9)+(G94*4))</f>
        <v>191</v>
      </c>
      <c r="I94" s="132" t="s">
        <v>273</v>
      </c>
    </row>
    <row r="95" spans="1:9" s="9" customFormat="1" ht="117" customHeight="1" x14ac:dyDescent="0.45">
      <c r="A95" s="8"/>
      <c r="B95" s="135" t="s">
        <v>274</v>
      </c>
      <c r="C95" s="131" t="s">
        <v>262</v>
      </c>
      <c r="D95" s="131">
        <v>870</v>
      </c>
      <c r="E95" s="146">
        <v>9.5</v>
      </c>
      <c r="F95" s="146">
        <v>4.5</v>
      </c>
      <c r="G95" s="146">
        <v>9</v>
      </c>
      <c r="H95" s="146">
        <f>((E95*4)+(F95*9)+(G95*4))</f>
        <v>114.5</v>
      </c>
      <c r="I95" s="132" t="s">
        <v>275</v>
      </c>
    </row>
    <row r="96" spans="1:9" s="9" customFormat="1" ht="149.25" customHeight="1" x14ac:dyDescent="0.45">
      <c r="A96" s="8"/>
      <c r="B96" s="135" t="s">
        <v>276</v>
      </c>
      <c r="C96" s="131" t="s">
        <v>277</v>
      </c>
      <c r="D96" s="131">
        <v>3250</v>
      </c>
      <c r="E96" s="146">
        <v>14</v>
      </c>
      <c r="F96" s="146">
        <v>15</v>
      </c>
      <c r="G96" s="146">
        <v>6.5</v>
      </c>
      <c r="H96" s="146">
        <f>((E96*4)+(F96*9)+(G96*4))</f>
        <v>217</v>
      </c>
      <c r="I96" s="132" t="s">
        <v>278</v>
      </c>
    </row>
    <row r="97" spans="1:9" s="19" customFormat="1" ht="27" customHeight="1" x14ac:dyDescent="0.45">
      <c r="A97" s="18"/>
      <c r="B97" s="168" t="s">
        <v>279</v>
      </c>
      <c r="C97" s="168"/>
      <c r="D97" s="168"/>
      <c r="E97" s="168"/>
      <c r="F97" s="168"/>
      <c r="G97" s="168"/>
      <c r="H97" s="168"/>
      <c r="I97" s="169"/>
    </row>
    <row r="98" spans="1:9" s="9" customFormat="1" ht="168" customHeight="1" x14ac:dyDescent="0.45">
      <c r="A98" s="8"/>
      <c r="B98" s="155" t="s">
        <v>280</v>
      </c>
      <c r="C98" s="156" t="s">
        <v>281</v>
      </c>
      <c r="D98" s="149">
        <v>1750</v>
      </c>
      <c r="E98" s="157">
        <v>10.5</v>
      </c>
      <c r="F98" s="157">
        <v>11</v>
      </c>
      <c r="G98" s="157">
        <v>3.8</v>
      </c>
      <c r="H98" s="157">
        <v>156.5</v>
      </c>
      <c r="I98" s="140" t="s">
        <v>282</v>
      </c>
    </row>
    <row r="99" spans="1:9" s="9" customFormat="1" ht="162" customHeight="1" x14ac:dyDescent="0.45">
      <c r="A99" s="8"/>
      <c r="B99" s="153" t="s">
        <v>283</v>
      </c>
      <c r="C99" s="151" t="s">
        <v>284</v>
      </c>
      <c r="D99" s="131">
        <v>1850</v>
      </c>
      <c r="E99" s="141">
        <v>12.7</v>
      </c>
      <c r="F99" s="141">
        <v>11.4</v>
      </c>
      <c r="G99" s="141">
        <v>10.5</v>
      </c>
      <c r="H99" s="141">
        <v>195.5</v>
      </c>
      <c r="I99" s="140" t="s">
        <v>285</v>
      </c>
    </row>
    <row r="100" spans="1:9" s="9" customFormat="1" ht="141" customHeight="1" x14ac:dyDescent="0.45">
      <c r="A100" s="8"/>
      <c r="B100" s="135" t="s">
        <v>286</v>
      </c>
      <c r="C100" s="131" t="s">
        <v>287</v>
      </c>
      <c r="D100" s="132">
        <v>1450</v>
      </c>
      <c r="E100" s="157">
        <v>8.6</v>
      </c>
      <c r="F100" s="157">
        <v>12.5</v>
      </c>
      <c r="G100" s="157">
        <v>8</v>
      </c>
      <c r="H100" s="146">
        <v>159.80000000000001</v>
      </c>
      <c r="I100" s="132" t="s">
        <v>288</v>
      </c>
    </row>
    <row r="101" spans="1:9" s="9" customFormat="1" ht="181.5" customHeight="1" x14ac:dyDescent="0.45">
      <c r="A101" s="8"/>
      <c r="B101" s="135" t="s">
        <v>289</v>
      </c>
      <c r="C101" s="131" t="s">
        <v>290</v>
      </c>
      <c r="D101" s="132">
        <v>1350</v>
      </c>
      <c r="E101" s="157">
        <v>10</v>
      </c>
      <c r="F101" s="157">
        <v>12.8</v>
      </c>
      <c r="G101" s="157">
        <v>4.0999999999999996</v>
      </c>
      <c r="H101" s="146">
        <v>171.8</v>
      </c>
      <c r="I101" s="132" t="s">
        <v>291</v>
      </c>
    </row>
    <row r="102" spans="1:9" s="9" customFormat="1" ht="28.5" customHeight="1" x14ac:dyDescent="0.45">
      <c r="A102" s="8"/>
      <c r="B102" s="168" t="s">
        <v>292</v>
      </c>
      <c r="C102" s="168"/>
      <c r="D102" s="168"/>
      <c r="E102" s="168"/>
      <c r="F102" s="168"/>
      <c r="G102" s="168"/>
      <c r="H102" s="168"/>
      <c r="I102" s="168"/>
    </row>
    <row r="103" spans="1:9" s="9" customFormat="1" ht="182.25" customHeight="1" x14ac:dyDescent="0.45">
      <c r="A103" s="8"/>
      <c r="B103" s="135" t="s">
        <v>293</v>
      </c>
      <c r="C103" s="151" t="s">
        <v>294</v>
      </c>
      <c r="D103" s="131">
        <v>450</v>
      </c>
      <c r="E103" s="146">
        <v>6.5</v>
      </c>
      <c r="F103" s="146">
        <v>20</v>
      </c>
      <c r="G103" s="146">
        <v>51.9</v>
      </c>
      <c r="H103" s="146">
        <v>413.7</v>
      </c>
      <c r="I103" s="125" t="s">
        <v>601</v>
      </c>
    </row>
    <row r="104" spans="1:9" s="9" customFormat="1" ht="99" customHeight="1" x14ac:dyDescent="0.45">
      <c r="A104" s="8"/>
      <c r="B104" s="135" t="s">
        <v>295</v>
      </c>
      <c r="C104" s="151" t="s">
        <v>296</v>
      </c>
      <c r="D104" s="131">
        <v>530</v>
      </c>
      <c r="E104" s="146">
        <v>3.3</v>
      </c>
      <c r="F104" s="146">
        <v>10.4</v>
      </c>
      <c r="G104" s="146">
        <v>37.6</v>
      </c>
      <c r="H104" s="146">
        <v>257.5</v>
      </c>
      <c r="I104" s="125" t="s">
        <v>297</v>
      </c>
    </row>
    <row r="105" spans="1:9" s="9" customFormat="1" ht="108.75" customHeight="1" x14ac:dyDescent="0.45">
      <c r="B105" s="135" t="s">
        <v>298</v>
      </c>
      <c r="C105" s="151">
        <v>160</v>
      </c>
      <c r="D105" s="131">
        <v>470</v>
      </c>
      <c r="E105" s="146" t="s">
        <v>299</v>
      </c>
      <c r="F105" s="146" t="s">
        <v>300</v>
      </c>
      <c r="G105" s="146" t="s">
        <v>301</v>
      </c>
      <c r="H105" s="146">
        <f>((E105*4)+(F105*9)+(G105*4))</f>
        <v>241.15999999999997</v>
      </c>
      <c r="I105" s="125" t="s">
        <v>302</v>
      </c>
    </row>
    <row r="106" spans="1:9" s="9" customFormat="1" ht="99.75" customHeight="1" x14ac:dyDescent="0.45">
      <c r="A106" s="20"/>
      <c r="B106" s="135" t="s">
        <v>303</v>
      </c>
      <c r="C106" s="151" t="s">
        <v>304</v>
      </c>
      <c r="D106" s="131">
        <v>590</v>
      </c>
      <c r="E106" s="146">
        <v>3.5</v>
      </c>
      <c r="F106" s="146">
        <v>11</v>
      </c>
      <c r="G106" s="146">
        <v>33.799999999999997</v>
      </c>
      <c r="H106" s="146">
        <v>248.5</v>
      </c>
      <c r="I106" s="125" t="s">
        <v>305</v>
      </c>
    </row>
    <row r="107" spans="1:9" s="9" customFormat="1" ht="146.25" customHeight="1" x14ac:dyDescent="0.45">
      <c r="A107" s="20"/>
      <c r="B107" s="130" t="s">
        <v>306</v>
      </c>
      <c r="C107" s="131">
        <v>190</v>
      </c>
      <c r="D107" s="131">
        <v>450</v>
      </c>
      <c r="E107" s="146" t="s">
        <v>307</v>
      </c>
      <c r="F107" s="146" t="s">
        <v>308</v>
      </c>
      <c r="G107" s="146">
        <v>38</v>
      </c>
      <c r="H107" s="146">
        <f>((E107*4)+(F107*9)+(G107*4))</f>
        <v>257.76</v>
      </c>
      <c r="I107" s="125" t="s">
        <v>309</v>
      </c>
    </row>
    <row r="108" spans="1:9" s="9" customFormat="1" ht="123" customHeight="1" x14ac:dyDescent="0.45">
      <c r="A108" s="20"/>
      <c r="B108" s="135" t="s">
        <v>637</v>
      </c>
      <c r="C108" s="131" t="s">
        <v>638</v>
      </c>
      <c r="D108" s="131">
        <v>530</v>
      </c>
      <c r="E108" s="146">
        <v>4.9000000000000004</v>
      </c>
      <c r="F108" s="146">
        <v>13.8</v>
      </c>
      <c r="G108" s="146">
        <v>25.3</v>
      </c>
      <c r="H108" s="146">
        <v>245.14</v>
      </c>
      <c r="I108" s="158" t="s">
        <v>639</v>
      </c>
    </row>
    <row r="109" spans="1:9" s="9" customFormat="1" ht="158.65" x14ac:dyDescent="0.45">
      <c r="A109" s="20"/>
      <c r="B109" s="135" t="s">
        <v>640</v>
      </c>
      <c r="C109" s="131">
        <v>150</v>
      </c>
      <c r="D109" s="131">
        <v>470</v>
      </c>
      <c r="E109" s="146" t="s">
        <v>629</v>
      </c>
      <c r="F109" s="146" t="s">
        <v>641</v>
      </c>
      <c r="G109" s="146" t="s">
        <v>642</v>
      </c>
      <c r="H109" s="146" t="s">
        <v>643</v>
      </c>
      <c r="I109" s="158" t="s">
        <v>644</v>
      </c>
    </row>
    <row r="110" spans="1:9" s="9" customFormat="1" ht="126" customHeight="1" x14ac:dyDescent="0.45">
      <c r="B110" s="135" t="s">
        <v>310</v>
      </c>
      <c r="C110" s="131">
        <v>280</v>
      </c>
      <c r="D110" s="131">
        <v>450</v>
      </c>
      <c r="E110" s="146" t="s">
        <v>311</v>
      </c>
      <c r="F110" s="146" t="s">
        <v>312</v>
      </c>
      <c r="G110" s="146" t="s">
        <v>313</v>
      </c>
      <c r="H110" s="146">
        <f>((E110*4)+(F110*9)+(G110*4))</f>
        <v>421.25</v>
      </c>
      <c r="I110" s="132" t="s">
        <v>314</v>
      </c>
    </row>
    <row r="111" spans="1:9" s="9" customFormat="1" ht="71.25" customHeight="1" x14ac:dyDescent="0.45">
      <c r="B111" s="178" t="s">
        <v>645</v>
      </c>
      <c r="C111" s="178"/>
      <c r="D111" s="178"/>
      <c r="E111" s="178"/>
      <c r="F111" s="178"/>
      <c r="G111" s="178"/>
      <c r="H111" s="178"/>
      <c r="I111" s="178"/>
    </row>
    <row r="112" spans="1:9" s="9" customFormat="1" ht="66" customHeight="1" x14ac:dyDescent="0.45">
      <c r="B112" s="178" t="s">
        <v>646</v>
      </c>
      <c r="C112" s="178"/>
      <c r="D112" s="178"/>
      <c r="E112" s="178"/>
      <c r="F112" s="178"/>
      <c r="G112" s="178"/>
      <c r="H112" s="178"/>
      <c r="I112" s="178"/>
    </row>
    <row r="113" spans="2:12" s="159" customFormat="1" ht="13.9" x14ac:dyDescent="0.4">
      <c r="B113" s="179" t="s">
        <v>348</v>
      </c>
      <c r="C113" s="179"/>
      <c r="D113" s="179"/>
      <c r="E113" s="179"/>
      <c r="F113" s="179"/>
      <c r="G113" s="179"/>
      <c r="H113" s="179"/>
      <c r="I113" s="179"/>
    </row>
    <row r="114" spans="2:12" s="159" customFormat="1" ht="13.9" x14ac:dyDescent="0.4">
      <c r="B114" s="165" t="s">
        <v>345</v>
      </c>
      <c r="C114" s="165"/>
      <c r="D114" s="165"/>
      <c r="E114" s="165"/>
      <c r="F114" s="165"/>
      <c r="G114" s="165"/>
      <c r="H114" s="165"/>
      <c r="I114" s="165"/>
      <c r="J114" s="160"/>
      <c r="K114" s="160"/>
      <c r="L114" s="160"/>
    </row>
    <row r="115" spans="2:12" s="159" customFormat="1" ht="13.9" x14ac:dyDescent="0.4">
      <c r="B115" s="165" t="s">
        <v>326</v>
      </c>
      <c r="C115" s="165"/>
      <c r="D115" s="165"/>
      <c r="E115" s="165"/>
      <c r="F115" s="165"/>
      <c r="G115" s="165"/>
      <c r="H115" s="165"/>
      <c r="I115" s="165"/>
      <c r="J115" s="160"/>
      <c r="K115" s="160"/>
      <c r="L115" s="160"/>
    </row>
    <row r="116" spans="2:12" s="159" customFormat="1" ht="13.9" x14ac:dyDescent="0.4">
      <c r="B116" s="165" t="s">
        <v>353</v>
      </c>
      <c r="C116" s="165"/>
      <c r="D116" s="165"/>
      <c r="E116" s="165"/>
      <c r="F116" s="165"/>
      <c r="G116" s="165"/>
      <c r="H116" s="165"/>
      <c r="I116" s="165"/>
      <c r="J116" s="160"/>
      <c r="K116" s="160"/>
      <c r="L116" s="160"/>
    </row>
    <row r="117" spans="2:12" s="159" customFormat="1" ht="13.9" x14ac:dyDescent="0.4">
      <c r="B117" s="165" t="s">
        <v>352</v>
      </c>
      <c r="C117" s="165"/>
      <c r="D117" s="165"/>
      <c r="E117" s="165"/>
      <c r="F117" s="165"/>
      <c r="G117" s="165"/>
      <c r="H117" s="165"/>
      <c r="I117" s="165"/>
      <c r="J117" s="160"/>
      <c r="K117" s="160"/>
      <c r="L117" s="160"/>
    </row>
    <row r="118" spans="2:12" s="159" customFormat="1" ht="13.9" x14ac:dyDescent="0.4">
      <c r="B118" s="165" t="s">
        <v>333</v>
      </c>
      <c r="C118" s="165"/>
      <c r="D118" s="165"/>
      <c r="E118" s="165"/>
      <c r="F118" s="165"/>
      <c r="G118" s="165"/>
      <c r="H118" s="165"/>
      <c r="I118" s="165"/>
      <c r="J118" s="160"/>
      <c r="K118" s="160"/>
      <c r="L118" s="160"/>
    </row>
    <row r="119" spans="2:12" s="159" customFormat="1" ht="13.9" x14ac:dyDescent="0.4">
      <c r="B119" s="165" t="s">
        <v>334</v>
      </c>
      <c r="C119" s="165"/>
      <c r="D119" s="165"/>
      <c r="E119" s="165"/>
      <c r="F119" s="165"/>
      <c r="G119" s="165"/>
      <c r="H119" s="165"/>
      <c r="I119" s="165"/>
      <c r="J119" s="160"/>
      <c r="K119" s="160"/>
      <c r="L119" s="160"/>
    </row>
    <row r="120" spans="2:12" s="159" customFormat="1" ht="13.9" x14ac:dyDescent="0.4">
      <c r="B120" s="165" t="s">
        <v>329</v>
      </c>
      <c r="C120" s="165"/>
      <c r="D120" s="165"/>
      <c r="E120" s="165"/>
      <c r="F120" s="165"/>
      <c r="G120" s="165"/>
      <c r="H120" s="165"/>
      <c r="I120" s="165"/>
      <c r="J120" s="160"/>
      <c r="K120" s="160"/>
      <c r="L120" s="160"/>
    </row>
    <row r="121" spans="2:12" s="159" customFormat="1" ht="13.9" x14ac:dyDescent="0.4">
      <c r="B121" s="165" t="s">
        <v>356</v>
      </c>
      <c r="C121" s="165"/>
      <c r="D121" s="165"/>
      <c r="E121" s="165"/>
      <c r="F121" s="165"/>
      <c r="G121" s="165"/>
      <c r="H121" s="165"/>
      <c r="I121" s="165"/>
      <c r="J121" s="160"/>
      <c r="K121" s="160"/>
      <c r="L121" s="160"/>
    </row>
    <row r="122" spans="2:12" s="159" customFormat="1" ht="13.9" x14ac:dyDescent="0.4">
      <c r="B122" s="165" t="s">
        <v>391</v>
      </c>
      <c r="C122" s="165"/>
      <c r="D122" s="165"/>
      <c r="E122" s="165"/>
      <c r="F122" s="165"/>
      <c r="G122" s="165"/>
      <c r="H122" s="165"/>
      <c r="I122" s="165"/>
      <c r="J122" s="160"/>
      <c r="K122" s="160"/>
      <c r="L122" s="160"/>
    </row>
    <row r="123" spans="2:12" s="159" customFormat="1" ht="13.9" x14ac:dyDescent="0.4">
      <c r="B123" s="165" t="s">
        <v>392</v>
      </c>
      <c r="C123" s="165"/>
      <c r="D123" s="165"/>
      <c r="E123" s="165"/>
      <c r="F123" s="165"/>
      <c r="G123" s="165"/>
      <c r="H123" s="165"/>
      <c r="I123" s="165"/>
      <c r="J123" s="160"/>
      <c r="K123" s="160"/>
      <c r="L123" s="160"/>
    </row>
    <row r="124" spans="2:12" s="159" customFormat="1" ht="36" customHeight="1" x14ac:dyDescent="0.4">
      <c r="B124" s="165" t="s">
        <v>351</v>
      </c>
      <c r="C124" s="165"/>
      <c r="D124" s="165"/>
      <c r="E124" s="165"/>
      <c r="F124" s="165"/>
      <c r="G124" s="165"/>
      <c r="H124" s="165"/>
      <c r="I124" s="165"/>
      <c r="J124" s="160"/>
      <c r="K124" s="160"/>
      <c r="L124" s="160"/>
    </row>
    <row r="125" spans="2:12" s="159" customFormat="1" ht="13.9" x14ac:dyDescent="0.4">
      <c r="B125" s="165" t="s">
        <v>385</v>
      </c>
      <c r="C125" s="165"/>
      <c r="D125" s="165"/>
      <c r="E125" s="165"/>
      <c r="F125" s="165"/>
      <c r="G125" s="165"/>
      <c r="H125" s="165"/>
      <c r="I125" s="165"/>
      <c r="J125" s="160"/>
      <c r="K125" s="160"/>
      <c r="L125" s="160"/>
    </row>
    <row r="126" spans="2:12" s="159" customFormat="1" ht="13.9" x14ac:dyDescent="0.4">
      <c r="B126" s="165" t="s">
        <v>331</v>
      </c>
      <c r="C126" s="165"/>
      <c r="D126" s="165"/>
      <c r="E126" s="165"/>
      <c r="F126" s="165"/>
      <c r="G126" s="165"/>
      <c r="H126" s="165"/>
      <c r="I126" s="165"/>
      <c r="J126" s="160"/>
      <c r="K126" s="160"/>
      <c r="L126" s="160"/>
    </row>
    <row r="127" spans="2:12" s="159" customFormat="1" ht="13.9" x14ac:dyDescent="0.4">
      <c r="B127" s="165" t="s">
        <v>318</v>
      </c>
      <c r="C127" s="165"/>
      <c r="D127" s="165"/>
      <c r="E127" s="165"/>
      <c r="F127" s="165"/>
      <c r="G127" s="165"/>
      <c r="H127" s="165"/>
      <c r="I127" s="165"/>
      <c r="J127" s="160"/>
      <c r="K127" s="160"/>
      <c r="L127" s="160"/>
    </row>
    <row r="128" spans="2:12" s="159" customFormat="1" ht="13.9" x14ac:dyDescent="0.4">
      <c r="B128" s="165" t="s">
        <v>344</v>
      </c>
      <c r="C128" s="165"/>
      <c r="D128" s="165"/>
      <c r="E128" s="165"/>
      <c r="F128" s="165"/>
      <c r="G128" s="165"/>
      <c r="H128" s="165"/>
      <c r="I128" s="165"/>
      <c r="J128" s="160"/>
      <c r="K128" s="160"/>
      <c r="L128" s="160"/>
    </row>
    <row r="129" spans="2:12" s="159" customFormat="1" ht="13.9" x14ac:dyDescent="0.4">
      <c r="B129" s="165" t="s">
        <v>373</v>
      </c>
      <c r="C129" s="165"/>
      <c r="D129" s="165"/>
      <c r="E129" s="165"/>
      <c r="F129" s="165"/>
      <c r="G129" s="165"/>
      <c r="H129" s="165"/>
      <c r="I129" s="165"/>
      <c r="J129" s="160"/>
      <c r="K129" s="160"/>
      <c r="L129" s="160"/>
    </row>
    <row r="130" spans="2:12" s="159" customFormat="1" ht="13.9" x14ac:dyDescent="0.4">
      <c r="B130" s="165" t="s">
        <v>332</v>
      </c>
      <c r="C130" s="165"/>
      <c r="D130" s="165"/>
      <c r="E130" s="165"/>
      <c r="F130" s="165"/>
      <c r="G130" s="165"/>
      <c r="H130" s="165"/>
      <c r="I130" s="165"/>
      <c r="J130" s="161"/>
      <c r="K130" s="161"/>
      <c r="L130" s="161"/>
    </row>
    <row r="131" spans="2:12" s="159" customFormat="1" ht="13.9" x14ac:dyDescent="0.4">
      <c r="B131" s="165" t="s">
        <v>366</v>
      </c>
      <c r="C131" s="165"/>
      <c r="D131" s="165"/>
      <c r="E131" s="165"/>
      <c r="F131" s="165"/>
      <c r="G131" s="165"/>
      <c r="H131" s="165"/>
      <c r="I131" s="165"/>
      <c r="J131" s="160"/>
      <c r="K131" s="160"/>
      <c r="L131" s="160"/>
    </row>
    <row r="132" spans="2:12" s="159" customFormat="1" ht="13.9" x14ac:dyDescent="0.4">
      <c r="B132" s="165" t="s">
        <v>321</v>
      </c>
      <c r="C132" s="165"/>
      <c r="D132" s="165"/>
      <c r="E132" s="165"/>
      <c r="F132" s="165"/>
      <c r="G132" s="165"/>
      <c r="H132" s="165"/>
      <c r="I132" s="165"/>
      <c r="J132" s="160"/>
      <c r="K132" s="160"/>
      <c r="L132" s="160"/>
    </row>
    <row r="133" spans="2:12" s="159" customFormat="1" ht="36.75" customHeight="1" x14ac:dyDescent="0.4">
      <c r="B133" s="165" t="s">
        <v>364</v>
      </c>
      <c r="C133" s="165"/>
      <c r="D133" s="165"/>
      <c r="E133" s="165"/>
      <c r="F133" s="165"/>
      <c r="G133" s="165"/>
      <c r="H133" s="165"/>
      <c r="I133" s="165"/>
      <c r="J133" s="160"/>
      <c r="K133" s="160"/>
      <c r="L133" s="160"/>
    </row>
    <row r="134" spans="2:12" s="159" customFormat="1" ht="31.5" customHeight="1" x14ac:dyDescent="0.4">
      <c r="B134" s="165" t="s">
        <v>365</v>
      </c>
      <c r="C134" s="165"/>
      <c r="D134" s="165"/>
      <c r="E134" s="165"/>
      <c r="F134" s="165"/>
      <c r="G134" s="165"/>
      <c r="H134" s="165"/>
      <c r="I134" s="165"/>
      <c r="J134" s="160"/>
      <c r="K134" s="160"/>
      <c r="L134" s="160"/>
    </row>
    <row r="135" spans="2:12" s="159" customFormat="1" ht="13.9" x14ac:dyDescent="0.4">
      <c r="B135" s="165" t="s">
        <v>382</v>
      </c>
      <c r="C135" s="165"/>
      <c r="D135" s="165"/>
      <c r="E135" s="165"/>
      <c r="F135" s="165"/>
      <c r="G135" s="165"/>
      <c r="H135" s="165"/>
      <c r="I135" s="165"/>
      <c r="J135" s="160"/>
      <c r="K135" s="160"/>
      <c r="L135" s="160"/>
    </row>
    <row r="136" spans="2:12" s="159" customFormat="1" ht="13.9" x14ac:dyDescent="0.4">
      <c r="B136" s="165" t="s">
        <v>372</v>
      </c>
      <c r="C136" s="165"/>
      <c r="D136" s="165"/>
      <c r="E136" s="165"/>
      <c r="F136" s="165"/>
      <c r="G136" s="165"/>
      <c r="H136" s="165"/>
      <c r="I136" s="165"/>
      <c r="J136" s="160"/>
      <c r="K136" s="160"/>
      <c r="L136" s="160"/>
    </row>
    <row r="137" spans="2:12" s="159" customFormat="1" ht="13.9" x14ac:dyDescent="0.4">
      <c r="B137" s="165" t="s">
        <v>324</v>
      </c>
      <c r="C137" s="165"/>
      <c r="D137" s="165"/>
      <c r="E137" s="165"/>
      <c r="F137" s="165"/>
      <c r="G137" s="165"/>
      <c r="H137" s="165"/>
      <c r="I137" s="165"/>
      <c r="J137" s="160"/>
      <c r="K137" s="160"/>
      <c r="L137" s="160"/>
    </row>
    <row r="138" spans="2:12" s="159" customFormat="1" ht="13.9" x14ac:dyDescent="0.4">
      <c r="B138" s="165" t="s">
        <v>328</v>
      </c>
      <c r="C138" s="165"/>
      <c r="D138" s="165"/>
      <c r="E138" s="165"/>
      <c r="F138" s="165"/>
      <c r="G138" s="165"/>
      <c r="H138" s="165"/>
      <c r="I138" s="165"/>
      <c r="J138" s="160"/>
      <c r="K138" s="160"/>
      <c r="L138" s="160"/>
    </row>
    <row r="139" spans="2:12" s="159" customFormat="1" ht="13.9" x14ac:dyDescent="0.4">
      <c r="B139" s="165" t="s">
        <v>315</v>
      </c>
      <c r="C139" s="165"/>
      <c r="D139" s="165"/>
      <c r="E139" s="165"/>
      <c r="F139" s="165"/>
      <c r="G139" s="165"/>
      <c r="H139" s="165"/>
      <c r="I139" s="165"/>
      <c r="J139" s="160"/>
      <c r="K139" s="160"/>
      <c r="L139" s="160"/>
    </row>
    <row r="140" spans="2:12" s="159" customFormat="1" ht="13.9" x14ac:dyDescent="0.4">
      <c r="B140" s="165" t="s">
        <v>390</v>
      </c>
      <c r="C140" s="165"/>
      <c r="D140" s="165"/>
      <c r="E140" s="165"/>
      <c r="F140" s="165"/>
      <c r="G140" s="165"/>
      <c r="H140" s="165"/>
      <c r="I140" s="165"/>
      <c r="J140" s="160"/>
      <c r="K140" s="160"/>
      <c r="L140" s="160"/>
    </row>
    <row r="141" spans="2:12" s="159" customFormat="1" ht="13.9" x14ac:dyDescent="0.4">
      <c r="B141" s="165" t="s">
        <v>325</v>
      </c>
      <c r="C141" s="165"/>
      <c r="D141" s="165"/>
      <c r="E141" s="165"/>
      <c r="F141" s="165"/>
      <c r="G141" s="165"/>
      <c r="H141" s="165"/>
      <c r="I141" s="165"/>
      <c r="J141" s="160"/>
      <c r="K141" s="160"/>
      <c r="L141" s="160"/>
    </row>
    <row r="142" spans="2:12" s="159" customFormat="1" ht="13.9" x14ac:dyDescent="0.4">
      <c r="B142" s="165" t="s">
        <v>335</v>
      </c>
      <c r="C142" s="165"/>
      <c r="D142" s="165"/>
      <c r="E142" s="165"/>
      <c r="F142" s="165"/>
      <c r="G142" s="165"/>
      <c r="H142" s="165"/>
      <c r="I142" s="165"/>
      <c r="J142" s="160"/>
      <c r="K142" s="160"/>
      <c r="L142" s="160"/>
    </row>
    <row r="143" spans="2:12" s="159" customFormat="1" ht="38.25" customHeight="1" x14ac:dyDescent="0.4">
      <c r="B143" s="165" t="s">
        <v>388</v>
      </c>
      <c r="C143" s="165"/>
      <c r="D143" s="165"/>
      <c r="E143" s="165"/>
      <c r="F143" s="165"/>
      <c r="G143" s="165"/>
      <c r="H143" s="165"/>
      <c r="I143" s="165"/>
      <c r="J143" s="160"/>
      <c r="K143" s="160"/>
      <c r="L143" s="160"/>
    </row>
    <row r="144" spans="2:12" s="159" customFormat="1" ht="30" customHeight="1" x14ac:dyDescent="0.4">
      <c r="B144" s="165" t="s">
        <v>370</v>
      </c>
      <c r="C144" s="165"/>
      <c r="D144" s="165"/>
      <c r="E144" s="165"/>
      <c r="F144" s="165"/>
      <c r="G144" s="165"/>
      <c r="H144" s="165"/>
      <c r="I144" s="165"/>
      <c r="J144" s="160"/>
      <c r="K144" s="160"/>
      <c r="L144" s="160"/>
    </row>
    <row r="145" spans="2:9" s="159" customFormat="1" ht="13.9" x14ac:dyDescent="0.4">
      <c r="B145" s="165" t="s">
        <v>338</v>
      </c>
      <c r="C145" s="165"/>
      <c r="D145" s="165"/>
      <c r="E145" s="165"/>
      <c r="F145" s="165"/>
      <c r="G145" s="165"/>
      <c r="H145" s="165"/>
      <c r="I145" s="165"/>
    </row>
    <row r="146" spans="2:9" s="159" customFormat="1" ht="13.9" x14ac:dyDescent="0.4">
      <c r="B146" s="165" t="s">
        <v>363</v>
      </c>
      <c r="C146" s="165"/>
      <c r="D146" s="165"/>
      <c r="E146" s="165"/>
      <c r="F146" s="165"/>
      <c r="G146" s="165"/>
      <c r="H146" s="165"/>
      <c r="I146" s="165"/>
    </row>
    <row r="147" spans="2:9" s="159" customFormat="1" ht="13.9" x14ac:dyDescent="0.4">
      <c r="B147" s="165" t="s">
        <v>343</v>
      </c>
      <c r="C147" s="165"/>
      <c r="D147" s="165"/>
      <c r="E147" s="165"/>
      <c r="F147" s="165"/>
      <c r="G147" s="165"/>
      <c r="H147" s="165"/>
      <c r="I147" s="165"/>
    </row>
    <row r="148" spans="2:9" s="159" customFormat="1" ht="34.5" customHeight="1" x14ac:dyDescent="0.4">
      <c r="B148" s="165" t="s">
        <v>377</v>
      </c>
      <c r="C148" s="165"/>
      <c r="D148" s="165"/>
      <c r="E148" s="165"/>
      <c r="F148" s="165"/>
      <c r="G148" s="165"/>
      <c r="H148" s="165"/>
      <c r="I148" s="165"/>
    </row>
    <row r="149" spans="2:9" s="159" customFormat="1" ht="13.9" x14ac:dyDescent="0.4">
      <c r="B149" s="165" t="s">
        <v>381</v>
      </c>
      <c r="C149" s="165"/>
      <c r="D149" s="165"/>
      <c r="E149" s="165"/>
      <c r="F149" s="165"/>
      <c r="G149" s="165"/>
      <c r="H149" s="165"/>
      <c r="I149" s="165"/>
    </row>
    <row r="150" spans="2:9" s="159" customFormat="1" ht="13.9" x14ac:dyDescent="0.4">
      <c r="B150" s="165" t="s">
        <v>647</v>
      </c>
      <c r="C150" s="165"/>
      <c r="D150" s="165"/>
      <c r="E150" s="165"/>
      <c r="F150" s="165"/>
      <c r="G150" s="165"/>
      <c r="H150" s="165"/>
      <c r="I150" s="165"/>
    </row>
    <row r="151" spans="2:9" s="159" customFormat="1" ht="13.9" x14ac:dyDescent="0.4">
      <c r="B151" s="165" t="s">
        <v>347</v>
      </c>
      <c r="C151" s="165"/>
      <c r="D151" s="165"/>
      <c r="E151" s="165"/>
      <c r="F151" s="165"/>
      <c r="G151" s="165"/>
      <c r="H151" s="165"/>
      <c r="I151" s="165"/>
    </row>
    <row r="152" spans="2:9" s="159" customFormat="1" ht="30.75" customHeight="1" x14ac:dyDescent="0.4">
      <c r="B152" s="165" t="s">
        <v>342</v>
      </c>
      <c r="C152" s="165"/>
      <c r="D152" s="165"/>
      <c r="E152" s="165"/>
      <c r="F152" s="165"/>
      <c r="G152" s="165"/>
      <c r="H152" s="165"/>
      <c r="I152" s="165"/>
    </row>
    <row r="153" spans="2:9" s="159" customFormat="1" ht="36.75" customHeight="1" x14ac:dyDescent="0.4">
      <c r="B153" s="165" t="s">
        <v>378</v>
      </c>
      <c r="C153" s="165"/>
      <c r="D153" s="165"/>
      <c r="E153" s="165"/>
      <c r="F153" s="165"/>
      <c r="G153" s="165"/>
      <c r="H153" s="165"/>
      <c r="I153" s="165"/>
    </row>
    <row r="154" spans="2:9" s="159" customFormat="1" ht="13.9" x14ac:dyDescent="0.4">
      <c r="B154" s="165" t="s">
        <v>367</v>
      </c>
      <c r="C154" s="165"/>
      <c r="D154" s="165"/>
      <c r="E154" s="165"/>
      <c r="F154" s="165"/>
      <c r="G154" s="165"/>
      <c r="H154" s="165"/>
      <c r="I154" s="165"/>
    </row>
    <row r="155" spans="2:9" s="159" customFormat="1" ht="13.9" x14ac:dyDescent="0.4">
      <c r="B155" s="165" t="s">
        <v>316</v>
      </c>
      <c r="C155" s="165"/>
      <c r="D155" s="165"/>
      <c r="E155" s="165"/>
      <c r="F155" s="165"/>
      <c r="G155" s="165"/>
      <c r="H155" s="165"/>
      <c r="I155" s="165"/>
    </row>
    <row r="156" spans="2:9" s="159" customFormat="1" ht="13.9" x14ac:dyDescent="0.4">
      <c r="B156" s="165" t="s">
        <v>317</v>
      </c>
      <c r="C156" s="165"/>
      <c r="D156" s="165"/>
      <c r="E156" s="165"/>
      <c r="F156" s="165"/>
      <c r="G156" s="165"/>
      <c r="H156" s="165"/>
      <c r="I156" s="165"/>
    </row>
    <row r="157" spans="2:9" s="159" customFormat="1" ht="13.9" x14ac:dyDescent="0.4">
      <c r="B157" s="165" t="s">
        <v>355</v>
      </c>
      <c r="C157" s="165"/>
      <c r="D157" s="165"/>
      <c r="E157" s="165"/>
      <c r="F157" s="165"/>
      <c r="G157" s="165"/>
      <c r="H157" s="165"/>
      <c r="I157" s="165"/>
    </row>
    <row r="158" spans="2:9" s="159" customFormat="1" ht="20.25" customHeight="1" x14ac:dyDescent="0.4">
      <c r="B158" s="165" t="s">
        <v>330</v>
      </c>
      <c r="C158" s="165"/>
      <c r="D158" s="165"/>
      <c r="E158" s="165"/>
      <c r="F158" s="165"/>
      <c r="G158" s="165"/>
      <c r="H158" s="165"/>
      <c r="I158" s="165"/>
    </row>
    <row r="159" spans="2:9" s="159" customFormat="1" ht="13.9" x14ac:dyDescent="0.4">
      <c r="B159" s="165" t="s">
        <v>349</v>
      </c>
      <c r="C159" s="165"/>
      <c r="D159" s="165"/>
      <c r="E159" s="165"/>
      <c r="F159" s="165"/>
      <c r="G159" s="165"/>
      <c r="H159" s="165"/>
      <c r="I159" s="165"/>
    </row>
    <row r="160" spans="2:9" s="159" customFormat="1" ht="13.9" x14ac:dyDescent="0.4">
      <c r="B160" s="165" t="s">
        <v>360</v>
      </c>
      <c r="C160" s="165"/>
      <c r="D160" s="165"/>
      <c r="E160" s="165"/>
      <c r="F160" s="165"/>
      <c r="G160" s="165"/>
      <c r="H160" s="165"/>
      <c r="I160" s="165"/>
    </row>
    <row r="161" spans="2:9" s="159" customFormat="1" ht="13.9" x14ac:dyDescent="0.4">
      <c r="B161" s="165" t="s">
        <v>375</v>
      </c>
      <c r="C161" s="165"/>
      <c r="D161" s="165"/>
      <c r="E161" s="165"/>
      <c r="F161" s="165"/>
      <c r="G161" s="165"/>
      <c r="H161" s="165"/>
      <c r="I161" s="165"/>
    </row>
    <row r="162" spans="2:9" s="159" customFormat="1" ht="13.9" x14ac:dyDescent="0.4">
      <c r="B162" s="165" t="s">
        <v>357</v>
      </c>
      <c r="C162" s="165"/>
      <c r="D162" s="165"/>
      <c r="E162" s="165"/>
      <c r="F162" s="165"/>
      <c r="G162" s="165"/>
      <c r="H162" s="165"/>
      <c r="I162" s="165"/>
    </row>
    <row r="163" spans="2:9" s="159" customFormat="1" ht="13.9" x14ac:dyDescent="0.4">
      <c r="B163" s="165" t="s">
        <v>358</v>
      </c>
      <c r="C163" s="165"/>
      <c r="D163" s="165"/>
      <c r="E163" s="165"/>
      <c r="F163" s="165"/>
      <c r="G163" s="165"/>
      <c r="H163" s="165"/>
      <c r="I163" s="165"/>
    </row>
    <row r="164" spans="2:9" s="159" customFormat="1" ht="13.9" x14ac:dyDescent="0.4">
      <c r="B164" s="165" t="s">
        <v>361</v>
      </c>
      <c r="C164" s="165"/>
      <c r="D164" s="165"/>
      <c r="E164" s="165"/>
      <c r="F164" s="165"/>
      <c r="G164" s="165"/>
      <c r="H164" s="165"/>
      <c r="I164" s="165"/>
    </row>
    <row r="165" spans="2:9" s="159" customFormat="1" ht="33" customHeight="1" x14ac:dyDescent="0.4">
      <c r="B165" s="165" t="s">
        <v>374</v>
      </c>
      <c r="C165" s="165"/>
      <c r="D165" s="165"/>
      <c r="E165" s="165"/>
      <c r="F165" s="165"/>
      <c r="G165" s="165"/>
      <c r="H165" s="165"/>
      <c r="I165" s="165"/>
    </row>
    <row r="166" spans="2:9" s="159" customFormat="1" ht="13.9" x14ac:dyDescent="0.4">
      <c r="B166" s="165" t="s">
        <v>337</v>
      </c>
      <c r="C166" s="165"/>
      <c r="D166" s="165"/>
      <c r="E166" s="165"/>
      <c r="F166" s="165"/>
      <c r="G166" s="165"/>
      <c r="H166" s="165"/>
      <c r="I166" s="165"/>
    </row>
    <row r="167" spans="2:9" s="159" customFormat="1" ht="32.25" customHeight="1" x14ac:dyDescent="0.4">
      <c r="B167" s="165" t="s">
        <v>346</v>
      </c>
      <c r="C167" s="165"/>
      <c r="D167" s="165"/>
      <c r="E167" s="165"/>
      <c r="F167" s="165"/>
      <c r="G167" s="165"/>
      <c r="H167" s="165"/>
      <c r="I167" s="165"/>
    </row>
    <row r="168" spans="2:9" s="159" customFormat="1" ht="33" customHeight="1" x14ac:dyDescent="0.4">
      <c r="B168" s="165" t="s">
        <v>354</v>
      </c>
      <c r="C168" s="165"/>
      <c r="D168" s="165"/>
      <c r="E168" s="165"/>
      <c r="F168" s="165"/>
      <c r="G168" s="165"/>
      <c r="H168" s="165"/>
      <c r="I168" s="165"/>
    </row>
    <row r="169" spans="2:9" s="159" customFormat="1" ht="33.75" customHeight="1" x14ac:dyDescent="0.4">
      <c r="B169" s="165" t="s">
        <v>387</v>
      </c>
      <c r="C169" s="165"/>
      <c r="D169" s="165"/>
      <c r="E169" s="165"/>
      <c r="F169" s="165"/>
      <c r="G169" s="165"/>
      <c r="H169" s="165"/>
      <c r="I169" s="165"/>
    </row>
    <row r="170" spans="2:9" s="159" customFormat="1" ht="13.9" x14ac:dyDescent="0.4">
      <c r="B170" s="165" t="s">
        <v>336</v>
      </c>
      <c r="C170" s="165"/>
      <c r="D170" s="165"/>
      <c r="E170" s="165"/>
      <c r="F170" s="165"/>
      <c r="G170" s="165"/>
      <c r="H170" s="165"/>
      <c r="I170" s="165"/>
    </row>
    <row r="171" spans="2:9" s="159" customFormat="1" ht="13.9" x14ac:dyDescent="0.4">
      <c r="B171" s="165" t="s">
        <v>389</v>
      </c>
      <c r="C171" s="165"/>
      <c r="D171" s="165"/>
      <c r="E171" s="165"/>
      <c r="F171" s="165"/>
      <c r="G171" s="165"/>
      <c r="H171" s="165"/>
      <c r="I171" s="165"/>
    </row>
    <row r="172" spans="2:9" s="159" customFormat="1" ht="13.9" x14ac:dyDescent="0.4">
      <c r="B172" s="165" t="s">
        <v>386</v>
      </c>
      <c r="C172" s="165"/>
      <c r="D172" s="165"/>
      <c r="E172" s="165"/>
      <c r="F172" s="165"/>
      <c r="G172" s="165"/>
      <c r="H172" s="165"/>
      <c r="I172" s="165"/>
    </row>
    <row r="173" spans="2:9" s="159" customFormat="1" ht="13.9" x14ac:dyDescent="0.4">
      <c r="B173" s="165" t="s">
        <v>362</v>
      </c>
      <c r="C173" s="165"/>
      <c r="D173" s="165"/>
      <c r="E173" s="165"/>
      <c r="F173" s="165"/>
      <c r="G173" s="165"/>
      <c r="H173" s="165"/>
      <c r="I173" s="165"/>
    </row>
    <row r="174" spans="2:9" s="159" customFormat="1" ht="13.9" x14ac:dyDescent="0.4">
      <c r="B174" s="165" t="s">
        <v>380</v>
      </c>
      <c r="C174" s="165"/>
      <c r="D174" s="165"/>
      <c r="E174" s="165"/>
      <c r="F174" s="165"/>
      <c r="G174" s="165"/>
      <c r="H174" s="165"/>
      <c r="I174" s="165"/>
    </row>
    <row r="175" spans="2:9" s="159" customFormat="1" ht="13.9" x14ac:dyDescent="0.4">
      <c r="B175" s="165" t="s">
        <v>341</v>
      </c>
      <c r="C175" s="165"/>
      <c r="D175" s="165"/>
      <c r="E175" s="165"/>
      <c r="F175" s="165"/>
      <c r="G175" s="165"/>
      <c r="H175" s="165"/>
      <c r="I175" s="165"/>
    </row>
    <row r="176" spans="2:9" s="159" customFormat="1" ht="13.9" x14ac:dyDescent="0.4">
      <c r="B176" s="165" t="s">
        <v>371</v>
      </c>
      <c r="C176" s="165"/>
      <c r="D176" s="165"/>
      <c r="E176" s="165"/>
      <c r="F176" s="165"/>
      <c r="G176" s="165"/>
      <c r="H176" s="165"/>
      <c r="I176" s="165"/>
    </row>
    <row r="177" spans="2:9" s="159" customFormat="1" ht="13.9" x14ac:dyDescent="0.4">
      <c r="B177" s="165" t="s">
        <v>368</v>
      </c>
      <c r="C177" s="165"/>
      <c r="D177" s="165"/>
      <c r="E177" s="165"/>
      <c r="F177" s="165"/>
      <c r="G177" s="165"/>
      <c r="H177" s="165"/>
      <c r="I177" s="165"/>
    </row>
    <row r="178" spans="2:9" s="159" customFormat="1" ht="13.9" x14ac:dyDescent="0.4">
      <c r="B178" s="165" t="s">
        <v>322</v>
      </c>
      <c r="C178" s="165"/>
      <c r="D178" s="165"/>
      <c r="E178" s="165"/>
      <c r="F178" s="165"/>
      <c r="G178" s="165"/>
      <c r="H178" s="165"/>
      <c r="I178" s="165"/>
    </row>
    <row r="179" spans="2:9" s="159" customFormat="1" ht="13.9" x14ac:dyDescent="0.4">
      <c r="B179" s="165" t="s">
        <v>376</v>
      </c>
      <c r="C179" s="165"/>
      <c r="D179" s="165"/>
      <c r="E179" s="165"/>
      <c r="F179" s="165"/>
      <c r="G179" s="165"/>
      <c r="H179" s="165"/>
      <c r="I179" s="165"/>
    </row>
    <row r="180" spans="2:9" s="159" customFormat="1" ht="13.9" x14ac:dyDescent="0.4">
      <c r="B180" s="165" t="s">
        <v>340</v>
      </c>
      <c r="C180" s="165"/>
      <c r="D180" s="165"/>
      <c r="E180" s="165"/>
      <c r="F180" s="165"/>
      <c r="G180" s="165"/>
      <c r="H180" s="165"/>
      <c r="I180" s="165"/>
    </row>
    <row r="181" spans="2:9" s="159" customFormat="1" ht="13.9" x14ac:dyDescent="0.4">
      <c r="B181" s="165" t="s">
        <v>327</v>
      </c>
      <c r="C181" s="165"/>
      <c r="D181" s="165"/>
      <c r="E181" s="165"/>
      <c r="F181" s="165"/>
      <c r="G181" s="165"/>
      <c r="H181" s="165"/>
      <c r="I181" s="165"/>
    </row>
    <row r="182" spans="2:9" s="159" customFormat="1" ht="13.9" x14ac:dyDescent="0.4">
      <c r="B182" s="165" t="s">
        <v>350</v>
      </c>
      <c r="C182" s="165"/>
      <c r="D182" s="165"/>
      <c r="E182" s="165"/>
      <c r="F182" s="165"/>
      <c r="G182" s="165"/>
      <c r="H182" s="165"/>
      <c r="I182" s="165"/>
    </row>
    <row r="183" spans="2:9" s="159" customFormat="1" ht="13.9" x14ac:dyDescent="0.4">
      <c r="B183" s="165" t="s">
        <v>320</v>
      </c>
      <c r="C183" s="165"/>
      <c r="D183" s="165"/>
      <c r="E183" s="165"/>
      <c r="F183" s="165"/>
      <c r="G183" s="165"/>
      <c r="H183" s="165"/>
      <c r="I183" s="165"/>
    </row>
    <row r="184" spans="2:9" s="159" customFormat="1" ht="13.9" x14ac:dyDescent="0.4">
      <c r="B184" s="165" t="s">
        <v>339</v>
      </c>
      <c r="C184" s="165"/>
      <c r="D184" s="165"/>
      <c r="E184" s="165"/>
      <c r="F184" s="165"/>
      <c r="G184" s="165"/>
      <c r="H184" s="165"/>
      <c r="I184" s="165"/>
    </row>
    <row r="185" spans="2:9" s="159" customFormat="1" ht="13.9" x14ac:dyDescent="0.4">
      <c r="B185" s="165" t="s">
        <v>323</v>
      </c>
      <c r="C185" s="165"/>
      <c r="D185" s="165"/>
      <c r="E185" s="165"/>
      <c r="F185" s="165"/>
      <c r="G185" s="165"/>
      <c r="H185" s="165"/>
      <c r="I185" s="165"/>
    </row>
    <row r="186" spans="2:9" s="159" customFormat="1" ht="13.9" x14ac:dyDescent="0.4">
      <c r="B186" s="165" t="s">
        <v>384</v>
      </c>
      <c r="C186" s="165"/>
      <c r="D186" s="165"/>
      <c r="E186" s="165"/>
      <c r="F186" s="165"/>
      <c r="G186" s="165"/>
      <c r="H186" s="165"/>
      <c r="I186" s="165"/>
    </row>
    <row r="187" spans="2:9" s="159" customFormat="1" ht="13.9" x14ac:dyDescent="0.4">
      <c r="B187" s="165" t="s">
        <v>359</v>
      </c>
      <c r="C187" s="165"/>
      <c r="D187" s="165"/>
      <c r="E187" s="165"/>
      <c r="F187" s="165"/>
      <c r="G187" s="165"/>
      <c r="H187" s="165"/>
      <c r="I187" s="165"/>
    </row>
    <row r="188" spans="2:9" s="159" customFormat="1" ht="13.9" x14ac:dyDescent="0.4">
      <c r="B188" s="165" t="s">
        <v>369</v>
      </c>
      <c r="C188" s="165"/>
      <c r="D188" s="165"/>
      <c r="E188" s="165"/>
      <c r="F188" s="165"/>
      <c r="G188" s="165"/>
      <c r="H188" s="165"/>
      <c r="I188" s="165"/>
    </row>
    <row r="189" spans="2:9" s="159" customFormat="1" ht="13.9" x14ac:dyDescent="0.4">
      <c r="B189" s="165" t="s">
        <v>319</v>
      </c>
      <c r="C189" s="165"/>
      <c r="D189" s="165"/>
      <c r="E189" s="165"/>
      <c r="F189" s="165"/>
      <c r="G189" s="165"/>
      <c r="H189" s="165"/>
      <c r="I189" s="165"/>
    </row>
    <row r="190" spans="2:9" s="159" customFormat="1" ht="13.9" x14ac:dyDescent="0.4">
      <c r="B190" s="165" t="s">
        <v>383</v>
      </c>
      <c r="C190" s="165"/>
      <c r="D190" s="165"/>
      <c r="E190" s="165"/>
      <c r="F190" s="165"/>
      <c r="G190" s="165"/>
      <c r="H190" s="165"/>
      <c r="I190" s="165"/>
    </row>
    <row r="191" spans="2:9" s="159" customFormat="1" ht="13.9" x14ac:dyDescent="0.4">
      <c r="B191" s="165" t="s">
        <v>379</v>
      </c>
      <c r="C191" s="165"/>
      <c r="D191" s="165"/>
      <c r="E191" s="165"/>
      <c r="F191" s="165"/>
      <c r="G191" s="165"/>
      <c r="H191" s="165"/>
      <c r="I191" s="165"/>
    </row>
    <row r="192" spans="2:9" s="21" customFormat="1" ht="11.65" x14ac:dyDescent="0.35">
      <c r="B192" s="164"/>
      <c r="C192" s="164"/>
      <c r="D192" s="164"/>
      <c r="E192" s="164"/>
      <c r="F192" s="164"/>
      <c r="G192" s="164"/>
      <c r="H192" s="164"/>
      <c r="I192" s="164"/>
    </row>
    <row r="193" spans="2:9" x14ac:dyDescent="0.45">
      <c r="B193" s="164"/>
      <c r="C193" s="164"/>
      <c r="D193" s="164"/>
      <c r="E193" s="164"/>
      <c r="F193" s="164"/>
      <c r="G193" s="164"/>
      <c r="H193" s="164"/>
      <c r="I193" s="164"/>
    </row>
    <row r="194" spans="2:9" x14ac:dyDescent="0.45">
      <c r="B194" s="164"/>
      <c r="C194" s="164"/>
      <c r="D194" s="164"/>
      <c r="E194" s="164"/>
      <c r="F194" s="164"/>
      <c r="G194" s="164"/>
      <c r="H194" s="164"/>
      <c r="I194" s="164"/>
    </row>
    <row r="195" spans="2:9" x14ac:dyDescent="0.45">
      <c r="B195" s="164"/>
      <c r="C195" s="164"/>
      <c r="D195" s="164"/>
      <c r="E195" s="164"/>
      <c r="F195" s="164"/>
      <c r="G195" s="164"/>
      <c r="H195" s="164"/>
      <c r="I195" s="164"/>
    </row>
    <row r="196" spans="2:9" x14ac:dyDescent="0.45">
      <c r="B196" s="164"/>
      <c r="C196" s="164"/>
      <c r="D196" s="164"/>
      <c r="E196" s="164"/>
      <c r="F196" s="164"/>
      <c r="G196" s="164"/>
      <c r="H196" s="164"/>
      <c r="I196" s="164"/>
    </row>
  </sheetData>
  <mergeCells count="108">
    <mergeCell ref="B90:I90"/>
    <mergeCell ref="B97:I97"/>
    <mergeCell ref="B102:I102"/>
    <mergeCell ref="B111:I111"/>
    <mergeCell ref="B112:I112"/>
    <mergeCell ref="B113:I113"/>
    <mergeCell ref="B114:I114"/>
    <mergeCell ref="B115:I115"/>
    <mergeCell ref="B68:B69"/>
    <mergeCell ref="I68:I69"/>
    <mergeCell ref="B71:B72"/>
    <mergeCell ref="I71:I72"/>
    <mergeCell ref="B82:I82"/>
    <mergeCell ref="B1:H1"/>
    <mergeCell ref="B2:H2"/>
    <mergeCell ref="B5:H5"/>
    <mergeCell ref="B6:B7"/>
    <mergeCell ref="C6:C7"/>
    <mergeCell ref="D6:D7"/>
    <mergeCell ref="E6:H6"/>
    <mergeCell ref="I6:I7"/>
    <mergeCell ref="B8:I8"/>
    <mergeCell ref="B43:I43"/>
    <mergeCell ref="B19:I19"/>
    <mergeCell ref="B31:I31"/>
    <mergeCell ref="B51:I51"/>
    <mergeCell ref="B60:I60"/>
    <mergeCell ref="B121:I121"/>
    <mergeCell ref="B122:I122"/>
    <mergeCell ref="B123:I123"/>
    <mergeCell ref="B124:I124"/>
    <mergeCell ref="B125:I125"/>
    <mergeCell ref="B116:I116"/>
    <mergeCell ref="B117:I117"/>
    <mergeCell ref="B118:I118"/>
    <mergeCell ref="B119:I119"/>
    <mergeCell ref="B120:I120"/>
    <mergeCell ref="B131:I131"/>
    <mergeCell ref="B132:I132"/>
    <mergeCell ref="B133:I133"/>
    <mergeCell ref="B134:I134"/>
    <mergeCell ref="B135:I135"/>
    <mergeCell ref="B126:I126"/>
    <mergeCell ref="B127:I127"/>
    <mergeCell ref="B128:I128"/>
    <mergeCell ref="B129:I129"/>
    <mergeCell ref="B130:I130"/>
    <mergeCell ref="B141:I141"/>
    <mergeCell ref="B142:I142"/>
    <mergeCell ref="B143:I143"/>
    <mergeCell ref="B144:I144"/>
    <mergeCell ref="B145:I145"/>
    <mergeCell ref="B136:I136"/>
    <mergeCell ref="B137:I137"/>
    <mergeCell ref="B138:I138"/>
    <mergeCell ref="B139:I139"/>
    <mergeCell ref="B140:I140"/>
    <mergeCell ref="B151:I151"/>
    <mergeCell ref="B152:I152"/>
    <mergeCell ref="B153:I153"/>
    <mergeCell ref="B154:I154"/>
    <mergeCell ref="B155:I155"/>
    <mergeCell ref="B146:I146"/>
    <mergeCell ref="B147:I147"/>
    <mergeCell ref="B148:I148"/>
    <mergeCell ref="B149:I149"/>
    <mergeCell ref="B150:I150"/>
    <mergeCell ref="B161:I161"/>
    <mergeCell ref="B162:I162"/>
    <mergeCell ref="B163:I163"/>
    <mergeCell ref="B164:I164"/>
    <mergeCell ref="B165:I165"/>
    <mergeCell ref="B156:I156"/>
    <mergeCell ref="B157:I157"/>
    <mergeCell ref="B158:I158"/>
    <mergeCell ref="B159:I159"/>
    <mergeCell ref="B160:I160"/>
    <mergeCell ref="B171:I171"/>
    <mergeCell ref="B172:I172"/>
    <mergeCell ref="B173:I173"/>
    <mergeCell ref="B174:I174"/>
    <mergeCell ref="B175:I175"/>
    <mergeCell ref="B166:I166"/>
    <mergeCell ref="B167:I167"/>
    <mergeCell ref="B168:I168"/>
    <mergeCell ref="B169:I169"/>
    <mergeCell ref="B170:I170"/>
    <mergeCell ref="B181:I181"/>
    <mergeCell ref="B182:I182"/>
    <mergeCell ref="B183:I183"/>
    <mergeCell ref="B184:I184"/>
    <mergeCell ref="B185:I185"/>
    <mergeCell ref="B176:I176"/>
    <mergeCell ref="B177:I177"/>
    <mergeCell ref="B178:I178"/>
    <mergeCell ref="B179:I179"/>
    <mergeCell ref="B180:I180"/>
    <mergeCell ref="B196:I196"/>
    <mergeCell ref="B191:I191"/>
    <mergeCell ref="B192:I192"/>
    <mergeCell ref="B193:I193"/>
    <mergeCell ref="B194:I194"/>
    <mergeCell ref="B195:I195"/>
    <mergeCell ref="B186:I186"/>
    <mergeCell ref="B187:I187"/>
    <mergeCell ref="B188:I188"/>
    <mergeCell ref="B189:I189"/>
    <mergeCell ref="B190:I19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5189-74D9-48E1-A805-93D884456B94}">
  <dimension ref="A1:D265"/>
  <sheetViews>
    <sheetView topLeftCell="A226" workbookViewId="0">
      <selection activeCell="A7" sqref="A7:D7"/>
    </sheetView>
  </sheetViews>
  <sheetFormatPr defaultColWidth="28" defaultRowHeight="14.25" x14ac:dyDescent="0.45"/>
  <cols>
    <col min="1" max="1" width="47.59765625" bestFit="1" customWidth="1"/>
    <col min="2" max="2" width="17.265625" style="113" customWidth="1"/>
    <col min="3" max="3" width="16.265625" style="114" customWidth="1"/>
    <col min="4" max="4" width="16.1328125" style="115" customWidth="1"/>
  </cols>
  <sheetData>
    <row r="1" spans="1:4" x14ac:dyDescent="0.45">
      <c r="A1" s="216" t="s">
        <v>393</v>
      </c>
      <c r="B1" s="216"/>
      <c r="C1" s="216"/>
      <c r="D1" s="216"/>
    </row>
    <row r="2" spans="1:4" x14ac:dyDescent="0.45">
      <c r="A2" s="216" t="s">
        <v>394</v>
      </c>
      <c r="B2" s="216"/>
      <c r="C2" s="216"/>
      <c r="D2" s="216"/>
    </row>
    <row r="3" spans="1:4" x14ac:dyDescent="0.45">
      <c r="A3" s="216" t="s">
        <v>395</v>
      </c>
      <c r="B3" s="216"/>
      <c r="C3" s="216"/>
      <c r="D3" s="216"/>
    </row>
    <row r="4" spans="1:4" x14ac:dyDescent="0.45">
      <c r="A4" s="216" t="s">
        <v>396</v>
      </c>
      <c r="B4" s="216"/>
      <c r="C4" s="216"/>
      <c r="D4" s="216"/>
    </row>
    <row r="5" spans="1:4" x14ac:dyDescent="0.45">
      <c r="A5" s="216" t="s">
        <v>397</v>
      </c>
      <c r="B5" s="216"/>
      <c r="C5" s="216"/>
      <c r="D5" s="216"/>
    </row>
    <row r="6" spans="1:4" x14ac:dyDescent="0.45">
      <c r="A6" s="216" t="s">
        <v>598</v>
      </c>
      <c r="B6" s="216"/>
      <c r="C6" s="216"/>
      <c r="D6" s="216"/>
    </row>
    <row r="7" spans="1:4" x14ac:dyDescent="0.45">
      <c r="A7" s="216" t="s">
        <v>599</v>
      </c>
      <c r="B7" s="216"/>
      <c r="C7" s="216"/>
      <c r="D7" s="216"/>
    </row>
    <row r="8" spans="1:4" x14ac:dyDescent="0.45">
      <c r="A8" s="216" t="s">
        <v>582</v>
      </c>
      <c r="B8" s="216"/>
      <c r="C8" s="216"/>
      <c r="D8" s="216"/>
    </row>
    <row r="9" spans="1:4" x14ac:dyDescent="0.45">
      <c r="A9" s="216" t="s">
        <v>398</v>
      </c>
      <c r="B9" s="216"/>
      <c r="C9" s="216"/>
      <c r="D9" s="216"/>
    </row>
    <row r="10" spans="1:4" x14ac:dyDescent="0.45">
      <c r="A10" s="216" t="s">
        <v>399</v>
      </c>
      <c r="B10" s="216"/>
      <c r="C10" s="216"/>
      <c r="D10" s="216"/>
    </row>
    <row r="11" spans="1:4" ht="52.5" customHeight="1" x14ac:dyDescent="0.45">
      <c r="A11" s="23" t="s">
        <v>400</v>
      </c>
      <c r="B11" s="24" t="s">
        <v>401</v>
      </c>
      <c r="C11" s="25" t="s">
        <v>402</v>
      </c>
      <c r="D11" s="26" t="s">
        <v>403</v>
      </c>
    </row>
    <row r="12" spans="1:4" ht="15.75" customHeight="1" x14ac:dyDescent="0.45">
      <c r="A12" s="217" t="s">
        <v>404</v>
      </c>
      <c r="B12" s="217"/>
      <c r="C12" s="217"/>
      <c r="D12" s="217"/>
    </row>
    <row r="13" spans="1:4" ht="15.75" customHeight="1" x14ac:dyDescent="0.45">
      <c r="A13" s="27" t="s">
        <v>405</v>
      </c>
      <c r="B13" s="28"/>
      <c r="C13" s="29"/>
      <c r="D13" s="30"/>
    </row>
    <row r="14" spans="1:4" ht="15.4" x14ac:dyDescent="0.45">
      <c r="A14" s="31" t="s">
        <v>406</v>
      </c>
      <c r="B14" s="32">
        <v>0.3</v>
      </c>
      <c r="C14" s="33">
        <v>270</v>
      </c>
      <c r="D14" s="34">
        <v>43</v>
      </c>
    </row>
    <row r="15" spans="1:4" ht="15.4" x14ac:dyDescent="0.45">
      <c r="A15" s="31"/>
      <c r="B15" s="35">
        <v>0.5</v>
      </c>
      <c r="C15" s="33">
        <v>410</v>
      </c>
      <c r="D15" s="36">
        <v>43</v>
      </c>
    </row>
    <row r="16" spans="1:4" ht="15.4" x14ac:dyDescent="0.45">
      <c r="A16" s="37"/>
      <c r="B16" s="35">
        <v>1</v>
      </c>
      <c r="C16" s="33">
        <v>750</v>
      </c>
      <c r="D16" s="36">
        <v>43</v>
      </c>
    </row>
    <row r="17" spans="1:4" ht="15.4" x14ac:dyDescent="0.45">
      <c r="A17" s="38" t="s">
        <v>407</v>
      </c>
      <c r="B17" s="35">
        <v>0.3</v>
      </c>
      <c r="C17" s="33">
        <v>270</v>
      </c>
      <c r="D17" s="36">
        <v>43</v>
      </c>
    </row>
    <row r="18" spans="1:4" ht="15.4" x14ac:dyDescent="0.45">
      <c r="A18" s="31"/>
      <c r="B18" s="35">
        <v>0.5</v>
      </c>
      <c r="C18" s="33">
        <v>410</v>
      </c>
      <c r="D18" s="36">
        <v>43</v>
      </c>
    </row>
    <row r="19" spans="1:4" ht="15.4" x14ac:dyDescent="0.45">
      <c r="A19" s="37"/>
      <c r="B19" s="35">
        <v>1</v>
      </c>
      <c r="C19" s="33">
        <v>750</v>
      </c>
      <c r="D19" s="36">
        <v>43</v>
      </c>
    </row>
    <row r="20" spans="1:4" ht="15.75" customHeight="1" x14ac:dyDescent="0.45">
      <c r="A20" s="38" t="s">
        <v>408</v>
      </c>
      <c r="B20" s="35">
        <v>0.3</v>
      </c>
      <c r="C20" s="33">
        <v>270</v>
      </c>
      <c r="D20" s="36">
        <v>43</v>
      </c>
    </row>
    <row r="21" spans="1:4" ht="15.4" x14ac:dyDescent="0.45">
      <c r="A21" s="31"/>
      <c r="B21" s="35">
        <v>0.5</v>
      </c>
      <c r="C21" s="33">
        <v>410</v>
      </c>
      <c r="D21" s="36">
        <v>43</v>
      </c>
    </row>
    <row r="22" spans="1:4" ht="15.4" x14ac:dyDescent="0.45">
      <c r="A22" s="37"/>
      <c r="B22" s="35">
        <v>1</v>
      </c>
      <c r="C22" s="33">
        <v>750</v>
      </c>
      <c r="D22" s="36">
        <v>43</v>
      </c>
    </row>
    <row r="23" spans="1:4" ht="15.4" x14ac:dyDescent="0.45">
      <c r="A23" s="39" t="s">
        <v>409</v>
      </c>
      <c r="B23" s="40">
        <v>0.3</v>
      </c>
      <c r="C23" s="33">
        <v>270</v>
      </c>
      <c r="D23" s="36">
        <v>43</v>
      </c>
    </row>
    <row r="24" spans="1:4" ht="15.4" x14ac:dyDescent="0.45">
      <c r="A24" s="41"/>
      <c r="B24" s="40">
        <v>0.5</v>
      </c>
      <c r="C24" s="33">
        <v>410</v>
      </c>
      <c r="D24" s="36">
        <v>43</v>
      </c>
    </row>
    <row r="25" spans="1:4" ht="15.4" x14ac:dyDescent="0.45">
      <c r="A25" s="42"/>
      <c r="B25" s="40">
        <v>1</v>
      </c>
      <c r="C25" s="33">
        <v>750</v>
      </c>
      <c r="D25" s="36">
        <v>43</v>
      </c>
    </row>
    <row r="26" spans="1:4" ht="15.4" x14ac:dyDescent="0.45">
      <c r="A26" s="39" t="s">
        <v>583</v>
      </c>
      <c r="B26" s="40">
        <v>0.3</v>
      </c>
      <c r="C26" s="33">
        <v>290</v>
      </c>
      <c r="D26" s="36">
        <v>43</v>
      </c>
    </row>
    <row r="27" spans="1:4" ht="15.4" x14ac:dyDescent="0.45">
      <c r="A27" s="41"/>
      <c r="B27" s="40">
        <v>0.5</v>
      </c>
      <c r="C27" s="33">
        <v>490</v>
      </c>
      <c r="D27" s="36">
        <v>43</v>
      </c>
    </row>
    <row r="28" spans="1:4" ht="15.75" customHeight="1" x14ac:dyDescent="0.45">
      <c r="A28" s="43" t="s">
        <v>410</v>
      </c>
      <c r="B28" s="44"/>
      <c r="C28" s="211"/>
      <c r="D28" s="212"/>
    </row>
    <row r="29" spans="1:4" ht="15.75" customHeight="1" x14ac:dyDescent="0.45">
      <c r="A29" s="38" t="s">
        <v>411</v>
      </c>
      <c r="B29" s="35">
        <v>0.3</v>
      </c>
      <c r="C29" s="33">
        <v>490</v>
      </c>
      <c r="D29" s="36">
        <v>29</v>
      </c>
    </row>
    <row r="30" spans="1:4" ht="15.4" x14ac:dyDescent="0.45">
      <c r="A30" s="31"/>
      <c r="B30" s="35">
        <v>0.5</v>
      </c>
      <c r="C30" s="33">
        <v>730</v>
      </c>
      <c r="D30" s="36">
        <v>29</v>
      </c>
    </row>
    <row r="31" spans="1:4" ht="15.4" x14ac:dyDescent="0.45">
      <c r="A31" s="37"/>
      <c r="B31" s="35">
        <v>1</v>
      </c>
      <c r="C31" s="33">
        <v>1430</v>
      </c>
      <c r="D31" s="36">
        <v>29</v>
      </c>
    </row>
    <row r="32" spans="1:4" ht="15.4" x14ac:dyDescent="0.45">
      <c r="A32" s="38" t="s">
        <v>412</v>
      </c>
      <c r="B32" s="35">
        <v>0.3</v>
      </c>
      <c r="C32" s="33">
        <v>510</v>
      </c>
      <c r="D32" s="36">
        <v>43</v>
      </c>
    </row>
    <row r="33" spans="1:4" ht="15.4" x14ac:dyDescent="0.45">
      <c r="A33" s="31"/>
      <c r="B33" s="35">
        <v>0.5</v>
      </c>
      <c r="C33" s="33">
        <v>810</v>
      </c>
      <c r="D33" s="36">
        <v>43</v>
      </c>
    </row>
    <row r="34" spans="1:4" ht="15.4" x14ac:dyDescent="0.45">
      <c r="A34" s="31"/>
      <c r="B34" s="35">
        <v>1</v>
      </c>
      <c r="C34" s="33">
        <v>1610</v>
      </c>
      <c r="D34" s="36">
        <v>43</v>
      </c>
    </row>
    <row r="35" spans="1:4" ht="15.4" x14ac:dyDescent="0.45">
      <c r="A35" s="38" t="s">
        <v>413</v>
      </c>
      <c r="B35" s="35">
        <v>0.3</v>
      </c>
      <c r="C35" s="33">
        <v>490</v>
      </c>
      <c r="D35" s="36">
        <v>41</v>
      </c>
    </row>
    <row r="36" spans="1:4" ht="15.4" x14ac:dyDescent="0.45">
      <c r="A36" s="31"/>
      <c r="B36" s="35">
        <v>0.5</v>
      </c>
      <c r="C36" s="33">
        <v>730</v>
      </c>
      <c r="D36" s="36">
        <v>41</v>
      </c>
    </row>
    <row r="37" spans="1:4" ht="15.4" x14ac:dyDescent="0.45">
      <c r="A37" s="31"/>
      <c r="B37" s="35">
        <v>1</v>
      </c>
      <c r="C37" s="33">
        <v>1430</v>
      </c>
      <c r="D37" s="36">
        <v>41</v>
      </c>
    </row>
    <row r="38" spans="1:4" ht="15.4" x14ac:dyDescent="0.45">
      <c r="A38" s="31" t="s">
        <v>414</v>
      </c>
      <c r="B38" s="35">
        <v>0.3</v>
      </c>
      <c r="C38" s="33">
        <v>430</v>
      </c>
      <c r="D38" s="36">
        <v>45</v>
      </c>
    </row>
    <row r="39" spans="1:4" ht="15.4" x14ac:dyDescent="0.45">
      <c r="A39" s="31"/>
      <c r="B39" s="35">
        <v>0.5</v>
      </c>
      <c r="C39" s="33">
        <v>710</v>
      </c>
      <c r="D39" s="36">
        <v>45</v>
      </c>
    </row>
    <row r="40" spans="1:4" ht="15.4" x14ac:dyDescent="0.45">
      <c r="A40" s="31"/>
      <c r="B40" s="35">
        <v>1</v>
      </c>
      <c r="C40" s="45">
        <v>1390</v>
      </c>
      <c r="D40" s="36">
        <v>45</v>
      </c>
    </row>
    <row r="41" spans="1:4" ht="15.4" x14ac:dyDescent="0.45">
      <c r="A41" s="38" t="s">
        <v>415</v>
      </c>
      <c r="B41" s="35">
        <v>0.3</v>
      </c>
      <c r="C41" s="33">
        <v>430</v>
      </c>
      <c r="D41" s="36">
        <v>43</v>
      </c>
    </row>
    <row r="42" spans="1:4" ht="15.4" x14ac:dyDescent="0.45">
      <c r="A42" s="31"/>
      <c r="B42" s="35">
        <v>0.5</v>
      </c>
      <c r="C42" s="33">
        <v>710</v>
      </c>
      <c r="D42" s="36">
        <v>43</v>
      </c>
    </row>
    <row r="43" spans="1:4" ht="15.4" x14ac:dyDescent="0.45">
      <c r="A43" s="31"/>
      <c r="B43" s="35">
        <v>1</v>
      </c>
      <c r="C43" s="45">
        <v>1390</v>
      </c>
      <c r="D43" s="36">
        <v>45</v>
      </c>
    </row>
    <row r="44" spans="1:4" ht="15.4" x14ac:dyDescent="0.45">
      <c r="A44" s="38" t="s">
        <v>416</v>
      </c>
      <c r="B44" s="35">
        <v>0.3</v>
      </c>
      <c r="C44" s="33">
        <v>510</v>
      </c>
      <c r="D44" s="36">
        <v>24</v>
      </c>
    </row>
    <row r="45" spans="1:4" ht="15.4" x14ac:dyDescent="0.45">
      <c r="A45" s="31"/>
      <c r="B45" s="35">
        <v>0.5</v>
      </c>
      <c r="C45" s="33">
        <v>830</v>
      </c>
      <c r="D45" s="36">
        <v>24</v>
      </c>
    </row>
    <row r="46" spans="1:4" ht="15.4" x14ac:dyDescent="0.45">
      <c r="A46" s="31"/>
      <c r="B46" s="46">
        <v>1</v>
      </c>
      <c r="C46" s="33">
        <v>1650</v>
      </c>
      <c r="D46" s="47">
        <v>24</v>
      </c>
    </row>
    <row r="47" spans="1:4" ht="15.4" x14ac:dyDescent="0.45">
      <c r="A47" s="38" t="s">
        <v>584</v>
      </c>
      <c r="B47" s="35">
        <v>0.3</v>
      </c>
      <c r="C47" s="33">
        <v>490</v>
      </c>
      <c r="D47" s="36">
        <v>24</v>
      </c>
    </row>
    <row r="48" spans="1:4" ht="15.4" x14ac:dyDescent="0.45">
      <c r="A48" s="31"/>
      <c r="B48" s="35">
        <v>0.5</v>
      </c>
      <c r="C48" s="33">
        <v>750</v>
      </c>
      <c r="D48" s="36">
        <v>24</v>
      </c>
    </row>
    <row r="49" spans="1:4" ht="15.4" x14ac:dyDescent="0.45">
      <c r="A49" s="31"/>
      <c r="B49" s="46">
        <v>1</v>
      </c>
      <c r="C49" s="33">
        <v>1450</v>
      </c>
      <c r="D49" s="47">
        <v>24</v>
      </c>
    </row>
    <row r="50" spans="1:4" ht="15" x14ac:dyDescent="0.45">
      <c r="A50" s="213" t="s">
        <v>417</v>
      </c>
      <c r="B50" s="214"/>
      <c r="C50" s="214"/>
      <c r="D50" s="215"/>
    </row>
    <row r="51" spans="1:4" ht="15.4" x14ac:dyDescent="0.45">
      <c r="A51" s="38" t="s">
        <v>418</v>
      </c>
      <c r="B51" s="35">
        <v>0.3</v>
      </c>
      <c r="C51" s="33">
        <v>510</v>
      </c>
      <c r="D51" s="36">
        <v>45</v>
      </c>
    </row>
    <row r="52" spans="1:4" ht="15.4" x14ac:dyDescent="0.45">
      <c r="A52" s="31"/>
      <c r="B52" s="35">
        <v>0.5</v>
      </c>
      <c r="C52" s="33">
        <v>770</v>
      </c>
      <c r="D52" s="36">
        <v>45</v>
      </c>
    </row>
    <row r="53" spans="1:4" ht="15.4" x14ac:dyDescent="0.45">
      <c r="A53" s="31"/>
      <c r="B53" s="46">
        <v>1</v>
      </c>
      <c r="C53" s="33">
        <v>1490</v>
      </c>
      <c r="D53" s="47">
        <v>45</v>
      </c>
    </row>
    <row r="54" spans="1:4" ht="15.4" x14ac:dyDescent="0.45">
      <c r="A54" s="48" t="s">
        <v>419</v>
      </c>
      <c r="B54" s="49">
        <v>0.3</v>
      </c>
      <c r="C54" s="50">
        <v>610</v>
      </c>
      <c r="D54" s="36">
        <v>40</v>
      </c>
    </row>
    <row r="55" spans="1:4" ht="15.4" x14ac:dyDescent="0.45">
      <c r="A55" s="51"/>
      <c r="B55" s="49">
        <v>0.5</v>
      </c>
      <c r="C55" s="50">
        <v>990</v>
      </c>
      <c r="D55" s="36">
        <v>40</v>
      </c>
    </row>
    <row r="56" spans="1:4" ht="15.4" x14ac:dyDescent="0.45">
      <c r="A56" s="52"/>
      <c r="B56" s="49">
        <v>1</v>
      </c>
      <c r="C56" s="50">
        <v>1950</v>
      </c>
      <c r="D56" s="36">
        <v>40</v>
      </c>
    </row>
    <row r="57" spans="1:4" ht="15.4" x14ac:dyDescent="0.45">
      <c r="A57" s="48" t="s">
        <v>420</v>
      </c>
      <c r="B57" s="49">
        <v>0.3</v>
      </c>
      <c r="C57" s="33">
        <v>590</v>
      </c>
      <c r="D57" s="36">
        <v>45</v>
      </c>
    </row>
    <row r="58" spans="1:4" ht="15.4" x14ac:dyDescent="0.45">
      <c r="A58" s="51"/>
      <c r="B58" s="49">
        <v>0.5</v>
      </c>
      <c r="C58" s="33">
        <v>990</v>
      </c>
      <c r="D58" s="36">
        <v>45</v>
      </c>
    </row>
    <row r="59" spans="1:4" ht="15.4" x14ac:dyDescent="0.45">
      <c r="A59" s="52"/>
      <c r="B59" s="49">
        <v>1</v>
      </c>
      <c r="C59" s="50">
        <v>1950</v>
      </c>
      <c r="D59" s="36">
        <v>45</v>
      </c>
    </row>
    <row r="60" spans="1:4" ht="15.4" x14ac:dyDescent="0.45">
      <c r="A60" s="48" t="s">
        <v>421</v>
      </c>
      <c r="B60" s="49">
        <v>0.3</v>
      </c>
      <c r="C60" s="50">
        <v>610</v>
      </c>
      <c r="D60" s="53">
        <v>38</v>
      </c>
    </row>
    <row r="61" spans="1:4" ht="15.4" x14ac:dyDescent="0.45">
      <c r="A61" s="51"/>
      <c r="B61" s="49">
        <v>0.5</v>
      </c>
      <c r="C61" s="50">
        <v>890</v>
      </c>
      <c r="D61" s="53">
        <v>38</v>
      </c>
    </row>
    <row r="62" spans="1:4" ht="15.4" x14ac:dyDescent="0.45">
      <c r="A62" s="52"/>
      <c r="B62" s="49">
        <v>1</v>
      </c>
      <c r="C62" s="50">
        <v>1750</v>
      </c>
      <c r="D62" s="53">
        <v>38</v>
      </c>
    </row>
    <row r="63" spans="1:4" ht="15" x14ac:dyDescent="0.45">
      <c r="A63" s="213" t="s">
        <v>422</v>
      </c>
      <c r="B63" s="214"/>
      <c r="C63" s="214"/>
      <c r="D63" s="215"/>
    </row>
    <row r="64" spans="1:4" ht="15.4" x14ac:dyDescent="0.45">
      <c r="A64" s="199" t="s">
        <v>423</v>
      </c>
      <c r="B64" s="35">
        <v>0.3</v>
      </c>
      <c r="C64" s="33">
        <v>490</v>
      </c>
      <c r="D64" s="54">
        <v>43</v>
      </c>
    </row>
    <row r="65" spans="1:4" ht="15.4" x14ac:dyDescent="0.45">
      <c r="A65" s="201"/>
      <c r="B65" s="35">
        <v>0.5</v>
      </c>
      <c r="C65" s="33">
        <v>790</v>
      </c>
      <c r="D65" s="54">
        <v>43</v>
      </c>
    </row>
    <row r="66" spans="1:4" ht="15.4" x14ac:dyDescent="0.45">
      <c r="A66" s="200"/>
      <c r="B66" s="35">
        <v>1</v>
      </c>
      <c r="C66" s="33">
        <v>1550</v>
      </c>
      <c r="D66" s="54">
        <v>43</v>
      </c>
    </row>
    <row r="67" spans="1:4" ht="15" x14ac:dyDescent="0.45">
      <c r="A67" s="196" t="s">
        <v>424</v>
      </c>
      <c r="B67" s="197"/>
      <c r="C67" s="197"/>
      <c r="D67" s="198"/>
    </row>
    <row r="68" spans="1:4" ht="15.4" x14ac:dyDescent="0.45">
      <c r="A68" s="199" t="s">
        <v>425</v>
      </c>
      <c r="B68" s="54">
        <v>0.25</v>
      </c>
      <c r="C68" s="33">
        <v>490</v>
      </c>
      <c r="D68" s="54">
        <v>43</v>
      </c>
    </row>
    <row r="69" spans="1:4" ht="15.4" x14ac:dyDescent="0.45">
      <c r="A69" s="200"/>
      <c r="B69" s="54">
        <v>0.4</v>
      </c>
      <c r="C69" s="33">
        <v>770</v>
      </c>
      <c r="D69" s="54">
        <v>43</v>
      </c>
    </row>
    <row r="70" spans="1:4" ht="15" x14ac:dyDescent="0.45">
      <c r="A70" s="196" t="s">
        <v>426</v>
      </c>
      <c r="B70" s="197"/>
      <c r="C70" s="197"/>
      <c r="D70" s="198"/>
    </row>
    <row r="71" spans="1:4" ht="15.4" x14ac:dyDescent="0.45">
      <c r="A71" s="199" t="s">
        <v>427</v>
      </c>
      <c r="B71" s="35">
        <v>0.3</v>
      </c>
      <c r="C71" s="33">
        <v>330</v>
      </c>
      <c r="D71" s="54">
        <v>41</v>
      </c>
    </row>
    <row r="72" spans="1:4" ht="15.4" x14ac:dyDescent="0.45">
      <c r="A72" s="201"/>
      <c r="B72" s="35">
        <v>0.5</v>
      </c>
      <c r="C72" s="33">
        <v>510</v>
      </c>
      <c r="D72" s="54">
        <v>41</v>
      </c>
    </row>
    <row r="73" spans="1:4" ht="15.4" x14ac:dyDescent="0.45">
      <c r="A73" s="200"/>
      <c r="B73" s="35">
        <v>1</v>
      </c>
      <c r="C73" s="33">
        <v>950</v>
      </c>
      <c r="D73" s="54">
        <v>41</v>
      </c>
    </row>
    <row r="74" spans="1:4" ht="15.4" x14ac:dyDescent="0.45">
      <c r="A74" s="38" t="s">
        <v>428</v>
      </c>
      <c r="B74" s="35">
        <v>0.3</v>
      </c>
      <c r="C74" s="33">
        <v>330</v>
      </c>
      <c r="D74" s="36">
        <v>45</v>
      </c>
    </row>
    <row r="75" spans="1:4" ht="15.4" x14ac:dyDescent="0.45">
      <c r="A75" s="31"/>
      <c r="B75" s="35">
        <v>0.5</v>
      </c>
      <c r="C75" s="33">
        <v>450</v>
      </c>
      <c r="D75" s="36">
        <v>45</v>
      </c>
    </row>
    <row r="76" spans="1:4" ht="15.4" x14ac:dyDescent="0.45">
      <c r="A76" s="37"/>
      <c r="B76" s="35">
        <v>1</v>
      </c>
      <c r="C76" s="33">
        <v>850</v>
      </c>
      <c r="D76" s="36">
        <v>45</v>
      </c>
    </row>
    <row r="77" spans="1:4" ht="15.4" x14ac:dyDescent="0.45">
      <c r="A77" s="38" t="s">
        <v>429</v>
      </c>
      <c r="B77" s="35">
        <v>0.3</v>
      </c>
      <c r="C77" s="33">
        <v>330</v>
      </c>
      <c r="D77" s="36">
        <v>43</v>
      </c>
    </row>
    <row r="78" spans="1:4" ht="15.4" x14ac:dyDescent="0.45">
      <c r="A78" s="31"/>
      <c r="B78" s="35">
        <v>0.5</v>
      </c>
      <c r="C78" s="33">
        <v>430</v>
      </c>
      <c r="D78" s="36">
        <v>43</v>
      </c>
    </row>
    <row r="79" spans="1:4" ht="15.4" x14ac:dyDescent="0.45">
      <c r="A79" s="37"/>
      <c r="B79" s="46">
        <v>1</v>
      </c>
      <c r="C79" s="33">
        <v>850</v>
      </c>
      <c r="D79" s="36">
        <v>43</v>
      </c>
    </row>
    <row r="80" spans="1:4" ht="15" x14ac:dyDescent="0.45">
      <c r="A80" s="196" t="s">
        <v>430</v>
      </c>
      <c r="B80" s="197"/>
      <c r="C80" s="197"/>
      <c r="D80" s="198"/>
    </row>
    <row r="81" spans="1:4" ht="15.4" x14ac:dyDescent="0.45">
      <c r="A81" s="38" t="s">
        <v>431</v>
      </c>
      <c r="B81" s="35">
        <v>0.3</v>
      </c>
      <c r="C81" s="33">
        <v>390</v>
      </c>
      <c r="D81" s="36">
        <v>76</v>
      </c>
    </row>
    <row r="82" spans="1:4" ht="14.25" customHeight="1" x14ac:dyDescent="0.45">
      <c r="A82" s="31"/>
      <c r="B82" s="35">
        <v>0.5</v>
      </c>
      <c r="C82" s="33">
        <v>630</v>
      </c>
      <c r="D82" s="36">
        <v>76</v>
      </c>
    </row>
    <row r="83" spans="1:4" ht="15.4" x14ac:dyDescent="0.45">
      <c r="A83" s="37"/>
      <c r="B83" s="46">
        <v>1</v>
      </c>
      <c r="C83" s="33">
        <v>1150</v>
      </c>
      <c r="D83" s="36">
        <v>76</v>
      </c>
    </row>
    <row r="84" spans="1:4" ht="17.25" x14ac:dyDescent="0.45">
      <c r="A84" s="207" t="s">
        <v>432</v>
      </c>
      <c r="B84" s="208"/>
      <c r="C84" s="208"/>
      <c r="D84" s="209"/>
    </row>
    <row r="85" spans="1:4" ht="17.25" x14ac:dyDescent="0.45">
      <c r="A85" s="55" t="s">
        <v>424</v>
      </c>
      <c r="B85" s="56"/>
      <c r="C85" s="57"/>
      <c r="D85" s="36"/>
    </row>
    <row r="86" spans="1:4" ht="15.4" x14ac:dyDescent="0.45">
      <c r="A86" s="58" t="s">
        <v>433</v>
      </c>
      <c r="B86" s="35">
        <v>0.33</v>
      </c>
      <c r="C86" s="59">
        <v>950</v>
      </c>
      <c r="D86" s="59">
        <v>51</v>
      </c>
    </row>
    <row r="87" spans="1:4" ht="21" customHeight="1" x14ac:dyDescent="0.45">
      <c r="A87" s="60" t="s">
        <v>410</v>
      </c>
      <c r="B87" s="61"/>
      <c r="C87" s="62"/>
      <c r="D87" s="62"/>
    </row>
    <row r="88" spans="1:4" ht="34.5" customHeight="1" x14ac:dyDescent="0.45">
      <c r="A88" s="63" t="s">
        <v>434</v>
      </c>
      <c r="B88" s="49">
        <v>0.5</v>
      </c>
      <c r="C88" s="50">
        <v>850</v>
      </c>
      <c r="D88" s="59">
        <v>42</v>
      </c>
    </row>
    <row r="89" spans="1:4" ht="34.5" customHeight="1" x14ac:dyDescent="0.45">
      <c r="A89" s="63" t="s">
        <v>435</v>
      </c>
      <c r="B89" s="49">
        <v>0.5</v>
      </c>
      <c r="C89" s="50">
        <v>850</v>
      </c>
      <c r="D89" s="59">
        <v>43</v>
      </c>
    </row>
    <row r="90" spans="1:4" ht="15.4" x14ac:dyDescent="0.45">
      <c r="A90" s="58" t="s">
        <v>436</v>
      </c>
      <c r="B90" s="35">
        <v>0.5</v>
      </c>
      <c r="C90" s="59">
        <v>830</v>
      </c>
      <c r="D90" s="59">
        <v>40</v>
      </c>
    </row>
    <row r="91" spans="1:4" ht="29.25" customHeight="1" x14ac:dyDescent="0.45">
      <c r="A91" s="64" t="s">
        <v>437</v>
      </c>
      <c r="B91" s="65"/>
      <c r="C91" s="66"/>
      <c r="D91" s="36"/>
    </row>
    <row r="92" spans="1:4" ht="15.4" x14ac:dyDescent="0.45">
      <c r="A92" s="58" t="s">
        <v>438</v>
      </c>
      <c r="B92" s="35">
        <v>0.33</v>
      </c>
      <c r="C92" s="59">
        <v>730</v>
      </c>
      <c r="D92" s="59">
        <v>40</v>
      </c>
    </row>
    <row r="93" spans="1:4" ht="15.4" x14ac:dyDescent="0.45">
      <c r="A93" s="67" t="s">
        <v>439</v>
      </c>
      <c r="B93" s="123"/>
      <c r="C93" s="68"/>
      <c r="D93" s="36"/>
    </row>
    <row r="94" spans="1:4" ht="15.4" x14ac:dyDescent="0.45">
      <c r="A94" s="69" t="s">
        <v>585</v>
      </c>
      <c r="B94" s="54">
        <v>0.5</v>
      </c>
      <c r="C94" s="54">
        <v>750</v>
      </c>
      <c r="D94" s="36">
        <v>47</v>
      </c>
    </row>
    <row r="95" spans="1:4" ht="15.4" x14ac:dyDescent="0.45">
      <c r="A95" s="58" t="s">
        <v>440</v>
      </c>
      <c r="B95" s="35">
        <v>0.5</v>
      </c>
      <c r="C95" s="70">
        <v>850</v>
      </c>
      <c r="D95" s="71">
        <v>52</v>
      </c>
    </row>
    <row r="96" spans="1:4" ht="15.4" x14ac:dyDescent="0.45">
      <c r="A96" s="67" t="s">
        <v>441</v>
      </c>
      <c r="B96" s="123"/>
      <c r="C96" s="68"/>
      <c r="D96" s="36"/>
    </row>
    <row r="97" spans="1:4" ht="15.4" x14ac:dyDescent="0.45">
      <c r="A97" s="58" t="s">
        <v>442</v>
      </c>
      <c r="B97" s="35">
        <v>0.45</v>
      </c>
      <c r="C97" s="59">
        <v>730</v>
      </c>
      <c r="D97" s="59">
        <v>75</v>
      </c>
    </row>
    <row r="98" spans="1:4" ht="15.4" x14ac:dyDescent="0.45">
      <c r="A98" s="67" t="s">
        <v>443</v>
      </c>
      <c r="B98" s="123"/>
      <c r="C98" s="68"/>
      <c r="D98" s="36"/>
    </row>
    <row r="99" spans="1:4" ht="15.4" x14ac:dyDescent="0.45">
      <c r="A99" s="58" t="s">
        <v>444</v>
      </c>
      <c r="B99" s="35">
        <v>0.5</v>
      </c>
      <c r="C99" s="59">
        <v>850</v>
      </c>
      <c r="D99" s="59">
        <v>23</v>
      </c>
    </row>
    <row r="100" spans="1:4" ht="15.4" x14ac:dyDescent="0.45">
      <c r="A100" s="58" t="s">
        <v>445</v>
      </c>
      <c r="B100" s="35">
        <v>0.33</v>
      </c>
      <c r="C100" s="59">
        <v>310</v>
      </c>
      <c r="D100" s="59">
        <v>26</v>
      </c>
    </row>
    <row r="101" spans="1:4" ht="15.4" x14ac:dyDescent="0.45">
      <c r="A101" s="58" t="s">
        <v>446</v>
      </c>
      <c r="B101" s="35">
        <v>0.44</v>
      </c>
      <c r="C101" s="59">
        <v>350</v>
      </c>
      <c r="D101" s="59">
        <v>25</v>
      </c>
    </row>
    <row r="102" spans="1:4" ht="15.6" customHeight="1" x14ac:dyDescent="0.45">
      <c r="A102" s="58" t="s">
        <v>447</v>
      </c>
      <c r="B102" s="35">
        <v>0.33</v>
      </c>
      <c r="C102" s="59">
        <v>570</v>
      </c>
      <c r="D102" s="59">
        <v>26</v>
      </c>
    </row>
    <row r="103" spans="1:4" ht="15.4" x14ac:dyDescent="0.45">
      <c r="A103" s="67" t="s">
        <v>448</v>
      </c>
      <c r="B103" s="123"/>
      <c r="C103" s="68"/>
      <c r="D103" s="36"/>
    </row>
    <row r="104" spans="1:4" ht="15.4" x14ac:dyDescent="0.45">
      <c r="A104" s="58" t="s">
        <v>586</v>
      </c>
      <c r="B104" s="35">
        <v>0.75</v>
      </c>
      <c r="C104" s="59">
        <v>950</v>
      </c>
      <c r="D104" s="59">
        <v>40</v>
      </c>
    </row>
    <row r="105" spans="1:4" ht="15.4" x14ac:dyDescent="0.45">
      <c r="A105" s="67" t="s">
        <v>449</v>
      </c>
      <c r="B105" s="123"/>
      <c r="C105" s="68"/>
      <c r="D105" s="36"/>
    </row>
    <row r="106" spans="1:4" ht="15.4" x14ac:dyDescent="0.45">
      <c r="A106" s="72" t="s">
        <v>450</v>
      </c>
      <c r="B106" s="73"/>
      <c r="C106" s="74"/>
      <c r="D106" s="36"/>
    </row>
    <row r="107" spans="1:4" ht="15.4" x14ac:dyDescent="0.45">
      <c r="A107" s="75" t="s">
        <v>587</v>
      </c>
      <c r="B107" s="76">
        <v>0.05</v>
      </c>
      <c r="C107" s="33">
        <v>630</v>
      </c>
      <c r="D107" s="36">
        <v>302</v>
      </c>
    </row>
    <row r="108" spans="1:4" ht="15.4" x14ac:dyDescent="0.45">
      <c r="A108" s="75" t="s">
        <v>588</v>
      </c>
      <c r="B108" s="76">
        <v>0.05</v>
      </c>
      <c r="C108" s="33">
        <v>530</v>
      </c>
      <c r="D108" s="59">
        <v>220</v>
      </c>
    </row>
    <row r="109" spans="1:4" ht="15.4" x14ac:dyDescent="0.45">
      <c r="A109" s="75" t="s">
        <v>589</v>
      </c>
      <c r="B109" s="76">
        <v>0.05</v>
      </c>
      <c r="C109" s="33">
        <v>490</v>
      </c>
      <c r="D109" s="59">
        <v>291</v>
      </c>
    </row>
    <row r="110" spans="1:4" ht="15.6" customHeight="1" x14ac:dyDescent="0.45">
      <c r="A110" s="77" t="s">
        <v>590</v>
      </c>
      <c r="B110" s="78">
        <v>0.05</v>
      </c>
      <c r="C110" s="59">
        <v>490</v>
      </c>
      <c r="D110" s="59">
        <v>290</v>
      </c>
    </row>
    <row r="111" spans="1:4" ht="26.25" customHeight="1" x14ac:dyDescent="0.45">
      <c r="A111" s="77" t="s">
        <v>591</v>
      </c>
      <c r="B111" s="78">
        <v>0.05</v>
      </c>
      <c r="C111" s="59">
        <v>310</v>
      </c>
      <c r="D111" s="59">
        <v>290</v>
      </c>
    </row>
    <row r="112" spans="1:4" ht="15.4" x14ac:dyDescent="0.45">
      <c r="A112" s="79" t="s">
        <v>451</v>
      </c>
      <c r="B112" s="80"/>
      <c r="C112" s="74"/>
      <c r="D112" s="36"/>
    </row>
    <row r="113" spans="1:4" ht="15.4" x14ac:dyDescent="0.45">
      <c r="A113" s="75" t="s">
        <v>452</v>
      </c>
      <c r="B113" s="40">
        <v>0.05</v>
      </c>
      <c r="C113" s="33">
        <v>270</v>
      </c>
      <c r="D113" s="36">
        <v>220</v>
      </c>
    </row>
    <row r="114" spans="1:4" ht="15.4" x14ac:dyDescent="0.45">
      <c r="A114" s="75" t="s">
        <v>453</v>
      </c>
      <c r="B114" s="40">
        <v>0.05</v>
      </c>
      <c r="C114" s="33">
        <v>290</v>
      </c>
      <c r="D114" s="36">
        <v>220</v>
      </c>
    </row>
    <row r="115" spans="1:4" ht="15.4" x14ac:dyDescent="0.45">
      <c r="A115" s="75" t="s">
        <v>454</v>
      </c>
      <c r="B115" s="40">
        <v>0.05</v>
      </c>
      <c r="C115" s="33">
        <v>290</v>
      </c>
      <c r="D115" s="36">
        <v>220</v>
      </c>
    </row>
    <row r="116" spans="1:4" ht="15.6" hidden="1" customHeight="1" x14ac:dyDescent="0.45">
      <c r="A116" s="75" t="s">
        <v>455</v>
      </c>
      <c r="B116" s="40">
        <v>0.05</v>
      </c>
      <c r="C116" s="33" t="e">
        <v>#REF!</v>
      </c>
      <c r="D116" s="36"/>
    </row>
    <row r="117" spans="1:4" ht="15.6" hidden="1" customHeight="1" x14ac:dyDescent="0.45">
      <c r="A117" s="75" t="s">
        <v>456</v>
      </c>
      <c r="B117" s="40">
        <v>0.05</v>
      </c>
      <c r="C117" s="33" t="e">
        <v>#REF!</v>
      </c>
      <c r="D117" s="36"/>
    </row>
    <row r="118" spans="1:4" ht="15.6" hidden="1" customHeight="1" x14ac:dyDescent="0.45">
      <c r="A118" s="75" t="s">
        <v>592</v>
      </c>
      <c r="B118" s="76">
        <v>0.05</v>
      </c>
      <c r="C118" s="33">
        <v>270</v>
      </c>
      <c r="D118" s="59">
        <v>220</v>
      </c>
    </row>
    <row r="119" spans="1:4" ht="31.35" hidden="1" customHeight="1" x14ac:dyDescent="0.45">
      <c r="A119" s="75" t="s">
        <v>593</v>
      </c>
      <c r="B119" s="76">
        <v>0.05</v>
      </c>
      <c r="C119" s="33">
        <v>290</v>
      </c>
      <c r="D119" s="59">
        <v>220</v>
      </c>
    </row>
    <row r="120" spans="1:4" ht="15.6" hidden="1" customHeight="1" x14ac:dyDescent="0.45">
      <c r="A120" s="75" t="s">
        <v>594</v>
      </c>
      <c r="B120" s="76">
        <v>0.05</v>
      </c>
      <c r="C120" s="33">
        <v>290</v>
      </c>
      <c r="D120" s="59">
        <v>220</v>
      </c>
    </row>
    <row r="121" spans="1:4" ht="26.25" customHeight="1" x14ac:dyDescent="0.45">
      <c r="A121" s="75" t="s">
        <v>595</v>
      </c>
      <c r="B121" s="76">
        <v>0.05</v>
      </c>
      <c r="C121" s="33">
        <v>430</v>
      </c>
      <c r="D121" s="59">
        <v>200</v>
      </c>
    </row>
    <row r="122" spans="1:4" ht="15" x14ac:dyDescent="0.45">
      <c r="A122" s="210" t="s">
        <v>457</v>
      </c>
      <c r="B122" s="211"/>
      <c r="C122" s="211"/>
      <c r="D122" s="212"/>
    </row>
    <row r="123" spans="1:4" ht="15.4" x14ac:dyDescent="0.45">
      <c r="A123" s="43" t="s">
        <v>458</v>
      </c>
      <c r="B123" s="44"/>
      <c r="C123" s="68"/>
      <c r="D123" s="36"/>
    </row>
    <row r="124" spans="1:4" ht="15.4" x14ac:dyDescent="0.45">
      <c r="A124" s="38" t="s">
        <v>459</v>
      </c>
      <c r="B124" s="35">
        <v>0.05</v>
      </c>
      <c r="C124" s="59">
        <v>290</v>
      </c>
      <c r="D124" s="36">
        <v>150</v>
      </c>
    </row>
    <row r="125" spans="1:4" ht="15.4" x14ac:dyDescent="0.45">
      <c r="A125" s="38" t="s">
        <v>460</v>
      </c>
      <c r="B125" s="35">
        <v>0.05</v>
      </c>
      <c r="C125" s="59">
        <v>290</v>
      </c>
      <c r="D125" s="36">
        <v>181</v>
      </c>
    </row>
    <row r="126" spans="1:4" ht="15.6" customHeight="1" x14ac:dyDescent="0.45">
      <c r="A126" s="38" t="s">
        <v>461</v>
      </c>
      <c r="B126" s="35">
        <v>0.05</v>
      </c>
      <c r="C126" s="59">
        <v>290</v>
      </c>
      <c r="D126" s="36">
        <v>139</v>
      </c>
    </row>
    <row r="127" spans="1:4" ht="15.6" customHeight="1" x14ac:dyDescent="0.45">
      <c r="A127" s="38" t="s">
        <v>462</v>
      </c>
      <c r="B127" s="35">
        <v>0.05</v>
      </c>
      <c r="C127" s="59">
        <v>290</v>
      </c>
      <c r="D127" s="36">
        <v>170</v>
      </c>
    </row>
    <row r="128" spans="1:4" ht="15.4" x14ac:dyDescent="0.45">
      <c r="A128" s="38" t="s">
        <v>463</v>
      </c>
      <c r="B128" s="35">
        <v>0.05</v>
      </c>
      <c r="C128" s="59">
        <v>290</v>
      </c>
      <c r="D128" s="36">
        <v>170</v>
      </c>
    </row>
    <row r="129" spans="1:4" ht="15.4" x14ac:dyDescent="0.45">
      <c r="A129" s="38" t="s">
        <v>464</v>
      </c>
      <c r="B129" s="35">
        <v>0.05</v>
      </c>
      <c r="C129" s="59">
        <v>290</v>
      </c>
      <c r="D129" s="36">
        <v>170</v>
      </c>
    </row>
    <row r="130" spans="1:4" ht="15.4" x14ac:dyDescent="0.45">
      <c r="A130" s="38" t="s">
        <v>465</v>
      </c>
      <c r="B130" s="35">
        <v>0.05</v>
      </c>
      <c r="C130" s="59">
        <v>290</v>
      </c>
      <c r="D130" s="36">
        <v>140</v>
      </c>
    </row>
    <row r="131" spans="1:4" ht="15.4" x14ac:dyDescent="0.45">
      <c r="A131" s="38" t="s">
        <v>466</v>
      </c>
      <c r="B131" s="35">
        <v>0.05</v>
      </c>
      <c r="C131" s="59">
        <v>290</v>
      </c>
      <c r="D131" s="36">
        <v>170</v>
      </c>
    </row>
    <row r="132" spans="1:4" ht="15.4" x14ac:dyDescent="0.45">
      <c r="A132" s="81" t="s">
        <v>467</v>
      </c>
      <c r="B132" s="35">
        <v>0.05</v>
      </c>
      <c r="C132" s="59">
        <v>290</v>
      </c>
      <c r="D132" s="36">
        <v>200</v>
      </c>
    </row>
    <row r="133" spans="1:4" ht="15.4" x14ac:dyDescent="0.45">
      <c r="A133" s="67" t="s">
        <v>468</v>
      </c>
      <c r="B133" s="123"/>
      <c r="C133" s="68"/>
      <c r="D133" s="36"/>
    </row>
    <row r="134" spans="1:4" ht="15.4" x14ac:dyDescent="0.45">
      <c r="A134" s="38" t="s">
        <v>469</v>
      </c>
      <c r="B134" s="35">
        <v>0.05</v>
      </c>
      <c r="C134" s="59">
        <v>330</v>
      </c>
      <c r="D134" s="36">
        <v>200</v>
      </c>
    </row>
    <row r="135" spans="1:4" ht="15.4" x14ac:dyDescent="0.45">
      <c r="A135" s="82" t="s">
        <v>470</v>
      </c>
      <c r="B135" s="35">
        <v>0.05</v>
      </c>
      <c r="C135" s="59">
        <v>370</v>
      </c>
      <c r="D135" s="36">
        <v>140</v>
      </c>
    </row>
    <row r="136" spans="1:4" ht="15.4" x14ac:dyDescent="0.45">
      <c r="A136" s="82" t="s">
        <v>471</v>
      </c>
      <c r="B136" s="35">
        <v>0.05</v>
      </c>
      <c r="C136" s="59">
        <v>370</v>
      </c>
      <c r="D136" s="36">
        <v>170</v>
      </c>
    </row>
    <row r="137" spans="1:4" ht="15.4" x14ac:dyDescent="0.45">
      <c r="A137" s="38" t="s">
        <v>472</v>
      </c>
      <c r="B137" s="35">
        <v>0.05</v>
      </c>
      <c r="C137" s="59">
        <v>290</v>
      </c>
      <c r="D137" s="36">
        <v>230</v>
      </c>
    </row>
    <row r="138" spans="1:4" ht="15.4" x14ac:dyDescent="0.45">
      <c r="A138" s="38" t="s">
        <v>473</v>
      </c>
      <c r="B138" s="35">
        <v>0.05</v>
      </c>
      <c r="C138" s="59">
        <v>310</v>
      </c>
      <c r="D138" s="36">
        <v>180</v>
      </c>
    </row>
    <row r="139" spans="1:4" ht="15.4" x14ac:dyDescent="0.45">
      <c r="A139" s="58" t="s">
        <v>474</v>
      </c>
      <c r="B139" s="35">
        <v>0.05</v>
      </c>
      <c r="C139" s="59">
        <v>290</v>
      </c>
      <c r="D139" s="36">
        <v>204</v>
      </c>
    </row>
    <row r="140" spans="1:4" ht="15.4" x14ac:dyDescent="0.45">
      <c r="A140" s="83" t="s">
        <v>475</v>
      </c>
      <c r="B140" s="84"/>
      <c r="C140" s="85"/>
      <c r="D140" s="53"/>
    </row>
    <row r="141" spans="1:4" ht="30" x14ac:dyDescent="0.45">
      <c r="A141" s="86" t="s">
        <v>476</v>
      </c>
      <c r="B141" s="40" t="s">
        <v>477</v>
      </c>
      <c r="C141" s="33">
        <v>1070</v>
      </c>
      <c r="D141" s="36">
        <v>121</v>
      </c>
    </row>
    <row r="142" spans="1:4" ht="30" x14ac:dyDescent="0.45">
      <c r="A142" s="86" t="s">
        <v>478</v>
      </c>
      <c r="B142" s="40" t="s">
        <v>477</v>
      </c>
      <c r="C142" s="33">
        <v>1190</v>
      </c>
      <c r="D142" s="36">
        <v>100</v>
      </c>
    </row>
    <row r="143" spans="1:4" ht="30" x14ac:dyDescent="0.45">
      <c r="A143" s="86" t="s">
        <v>479</v>
      </c>
      <c r="B143" s="40" t="s">
        <v>480</v>
      </c>
      <c r="C143" s="33">
        <v>1590</v>
      </c>
      <c r="D143" s="36">
        <v>168</v>
      </c>
    </row>
    <row r="144" spans="1:4" ht="15" x14ac:dyDescent="0.45">
      <c r="A144" s="87" t="s">
        <v>481</v>
      </c>
      <c r="B144" s="88"/>
      <c r="C144" s="192"/>
      <c r="D144" s="193"/>
    </row>
    <row r="145" spans="1:4" ht="15.4" x14ac:dyDescent="0.45">
      <c r="A145" s="89" t="s">
        <v>482</v>
      </c>
      <c r="B145" s="122"/>
      <c r="C145" s="29"/>
      <c r="D145" s="90"/>
    </row>
    <row r="146" spans="1:4" ht="15.4" x14ac:dyDescent="0.45">
      <c r="A146" s="121" t="s">
        <v>483</v>
      </c>
      <c r="B146" s="91">
        <v>0.05</v>
      </c>
      <c r="C146" s="92">
        <v>490</v>
      </c>
      <c r="D146" s="90">
        <v>220</v>
      </c>
    </row>
    <row r="147" spans="1:4" ht="15.6" customHeight="1" x14ac:dyDescent="0.45">
      <c r="A147" s="93" t="s">
        <v>484</v>
      </c>
      <c r="B147" s="94">
        <v>0.05</v>
      </c>
      <c r="C147" s="92">
        <v>470</v>
      </c>
      <c r="D147" s="90">
        <v>220</v>
      </c>
    </row>
    <row r="148" spans="1:4" ht="15.6" customHeight="1" x14ac:dyDescent="0.45">
      <c r="A148" s="89" t="s">
        <v>485</v>
      </c>
      <c r="B148" s="122"/>
      <c r="C148" s="29"/>
      <c r="D148" s="90"/>
    </row>
    <row r="149" spans="1:4" ht="15.4" x14ac:dyDescent="0.45">
      <c r="A149" s="121" t="s">
        <v>486</v>
      </c>
      <c r="B149" s="94">
        <v>0.05</v>
      </c>
      <c r="C149" s="92">
        <v>490</v>
      </c>
      <c r="D149" s="90">
        <v>224</v>
      </c>
    </row>
    <row r="150" spans="1:4" ht="15.4" x14ac:dyDescent="0.45">
      <c r="A150" s="93" t="s">
        <v>487</v>
      </c>
      <c r="B150" s="94">
        <v>0.05</v>
      </c>
      <c r="C150" s="92">
        <v>1100</v>
      </c>
      <c r="D150" s="90">
        <v>223</v>
      </c>
    </row>
    <row r="151" spans="1:4" ht="15.6" customHeight="1" x14ac:dyDescent="0.45">
      <c r="A151" s="89" t="s">
        <v>488</v>
      </c>
      <c r="B151" s="122"/>
      <c r="C151" s="29"/>
      <c r="D151" s="90"/>
    </row>
    <row r="152" spans="1:4" ht="15.4" x14ac:dyDescent="0.45">
      <c r="A152" s="121" t="s">
        <v>489</v>
      </c>
      <c r="B152" s="94">
        <v>0.05</v>
      </c>
      <c r="C152" s="92">
        <v>790</v>
      </c>
      <c r="D152" s="90">
        <v>220</v>
      </c>
    </row>
    <row r="153" spans="1:4" ht="15.4" x14ac:dyDescent="0.45">
      <c r="A153" s="121" t="s">
        <v>490</v>
      </c>
      <c r="B153" s="94">
        <v>0.05</v>
      </c>
      <c r="C153" s="92">
        <v>370</v>
      </c>
      <c r="D153" s="90">
        <v>219</v>
      </c>
    </row>
    <row r="154" spans="1:4" ht="15.4" x14ac:dyDescent="0.45">
      <c r="A154" s="121" t="s">
        <v>491</v>
      </c>
      <c r="B154" s="94">
        <v>0.05</v>
      </c>
      <c r="C154" s="92">
        <v>450</v>
      </c>
      <c r="D154" s="90">
        <v>220</v>
      </c>
    </row>
    <row r="155" spans="1:4" ht="15.4" x14ac:dyDescent="0.45">
      <c r="A155" s="121" t="s">
        <v>492</v>
      </c>
      <c r="B155" s="94">
        <v>0.05</v>
      </c>
      <c r="C155" s="92">
        <v>570</v>
      </c>
      <c r="D155" s="90">
        <v>242</v>
      </c>
    </row>
    <row r="156" spans="1:4" ht="15.4" x14ac:dyDescent="0.45">
      <c r="A156" s="89" t="s">
        <v>493</v>
      </c>
      <c r="B156" s="122"/>
      <c r="C156" s="29"/>
      <c r="D156" s="90"/>
    </row>
    <row r="157" spans="1:4" ht="15.4" x14ac:dyDescent="0.45">
      <c r="A157" s="93" t="s">
        <v>494</v>
      </c>
      <c r="B157" s="94">
        <v>0.05</v>
      </c>
      <c r="C157" s="92">
        <v>410</v>
      </c>
      <c r="D157" s="90">
        <v>247</v>
      </c>
    </row>
    <row r="158" spans="1:4" ht="15.4" x14ac:dyDescent="0.45">
      <c r="A158" s="89" t="s">
        <v>495</v>
      </c>
      <c r="B158" s="122"/>
      <c r="C158" s="29"/>
      <c r="D158" s="90"/>
    </row>
    <row r="159" spans="1:4" ht="15.4" x14ac:dyDescent="0.45">
      <c r="A159" s="93" t="s">
        <v>496</v>
      </c>
      <c r="B159" s="94">
        <v>0.05</v>
      </c>
      <c r="C159" s="92">
        <v>410</v>
      </c>
      <c r="D159" s="90">
        <v>210</v>
      </c>
    </row>
    <row r="160" spans="1:4" ht="15" x14ac:dyDescent="0.45">
      <c r="A160" s="191" t="s">
        <v>497</v>
      </c>
      <c r="B160" s="192"/>
      <c r="C160" s="192"/>
      <c r="D160" s="193"/>
    </row>
    <row r="161" spans="1:4" ht="15.4" x14ac:dyDescent="0.45">
      <c r="A161" s="95" t="s">
        <v>498</v>
      </c>
      <c r="B161" s="94">
        <v>0.05</v>
      </c>
      <c r="C161" s="92">
        <v>190</v>
      </c>
      <c r="D161" s="96">
        <v>136</v>
      </c>
    </row>
    <row r="162" spans="1:4" ht="15.4" x14ac:dyDescent="0.45">
      <c r="A162" s="95" t="s">
        <v>499</v>
      </c>
      <c r="B162" s="94">
        <v>0.18</v>
      </c>
      <c r="C162" s="92">
        <v>190</v>
      </c>
      <c r="D162" s="96">
        <v>140</v>
      </c>
    </row>
    <row r="163" spans="1:4" ht="15.4" x14ac:dyDescent="0.45">
      <c r="A163" s="95" t="s">
        <v>500</v>
      </c>
      <c r="B163" s="94">
        <v>0.1</v>
      </c>
      <c r="C163" s="92">
        <v>230</v>
      </c>
      <c r="D163" s="96">
        <v>72</v>
      </c>
    </row>
    <row r="164" spans="1:4" ht="15.4" x14ac:dyDescent="0.45">
      <c r="A164" s="95" t="s">
        <v>501</v>
      </c>
      <c r="B164" s="94">
        <v>0.2</v>
      </c>
      <c r="C164" s="92">
        <v>250</v>
      </c>
      <c r="D164" s="96">
        <v>61</v>
      </c>
    </row>
    <row r="165" spans="1:4" ht="15.4" x14ac:dyDescent="0.45">
      <c r="A165" s="95" t="s">
        <v>502</v>
      </c>
      <c r="B165" s="94">
        <v>0.2</v>
      </c>
      <c r="C165" s="92">
        <v>250</v>
      </c>
      <c r="D165" s="96">
        <v>87</v>
      </c>
    </row>
    <row r="166" spans="1:4" ht="15.4" x14ac:dyDescent="0.45">
      <c r="A166" s="95" t="s">
        <v>503</v>
      </c>
      <c r="B166" s="94">
        <v>0.15</v>
      </c>
      <c r="C166" s="92">
        <v>350</v>
      </c>
      <c r="D166" s="96">
        <v>77</v>
      </c>
    </row>
    <row r="167" spans="1:4" ht="15" x14ac:dyDescent="0.45">
      <c r="A167" s="191" t="s">
        <v>504</v>
      </c>
      <c r="B167" s="192"/>
      <c r="C167" s="192"/>
      <c r="D167" s="193"/>
    </row>
    <row r="168" spans="1:4" ht="15.4" x14ac:dyDescent="0.45">
      <c r="A168" s="97" t="s">
        <v>505</v>
      </c>
      <c r="B168" s="94"/>
      <c r="C168" s="92"/>
      <c r="D168" s="90"/>
    </row>
    <row r="169" spans="1:4" ht="15.4" x14ac:dyDescent="0.45">
      <c r="A169" s="95" t="s">
        <v>506</v>
      </c>
      <c r="B169" s="94">
        <v>800</v>
      </c>
      <c r="C169" s="92">
        <v>430</v>
      </c>
      <c r="D169" s="90">
        <v>1.4</v>
      </c>
    </row>
    <row r="170" spans="1:4" ht="15.4" x14ac:dyDescent="0.45">
      <c r="A170" s="95" t="s">
        <v>507</v>
      </c>
      <c r="B170" s="94">
        <v>800</v>
      </c>
      <c r="C170" s="92">
        <v>430</v>
      </c>
      <c r="D170" s="90">
        <v>1.4</v>
      </c>
    </row>
    <row r="171" spans="1:4" ht="15.4" x14ac:dyDescent="0.45">
      <c r="A171" s="97" t="s">
        <v>508</v>
      </c>
      <c r="B171" s="94"/>
      <c r="C171" s="92"/>
      <c r="D171" s="90"/>
    </row>
    <row r="172" spans="1:4" ht="15.4" x14ac:dyDescent="0.45">
      <c r="A172" s="95" t="s">
        <v>509</v>
      </c>
      <c r="B172" s="94">
        <v>800</v>
      </c>
      <c r="C172" s="92">
        <v>430</v>
      </c>
      <c r="D172" s="90">
        <v>1.4</v>
      </c>
    </row>
    <row r="173" spans="1:4" ht="15.4" x14ac:dyDescent="0.45">
      <c r="A173" s="95" t="s">
        <v>510</v>
      </c>
      <c r="B173" s="94">
        <v>800</v>
      </c>
      <c r="C173" s="92">
        <v>430</v>
      </c>
      <c r="D173" s="90">
        <v>1.4</v>
      </c>
    </row>
    <row r="174" spans="1:4" ht="15.4" x14ac:dyDescent="0.45">
      <c r="A174" s="95" t="s">
        <v>511</v>
      </c>
      <c r="B174" s="94">
        <v>800</v>
      </c>
      <c r="C174" s="92">
        <v>430</v>
      </c>
      <c r="D174" s="90">
        <v>1.4</v>
      </c>
    </row>
    <row r="175" spans="1:4" ht="15.4" x14ac:dyDescent="0.45">
      <c r="A175" s="97" t="s">
        <v>512</v>
      </c>
      <c r="B175" s="94"/>
      <c r="C175" s="92"/>
      <c r="D175" s="90"/>
    </row>
    <row r="176" spans="1:4" ht="15.4" x14ac:dyDescent="0.45">
      <c r="A176" s="95" t="s">
        <v>513</v>
      </c>
      <c r="B176" s="94">
        <v>800</v>
      </c>
      <c r="C176" s="98">
        <v>450</v>
      </c>
      <c r="D176" s="90">
        <v>11.1</v>
      </c>
    </row>
    <row r="177" spans="1:4" ht="15.4" x14ac:dyDescent="0.45">
      <c r="A177" s="95" t="s">
        <v>514</v>
      </c>
      <c r="B177" s="94">
        <v>800</v>
      </c>
      <c r="C177" s="98">
        <v>450</v>
      </c>
      <c r="D177" s="90">
        <v>8</v>
      </c>
    </row>
    <row r="178" spans="1:4" ht="15.4" x14ac:dyDescent="0.45">
      <c r="A178" s="95" t="s">
        <v>515</v>
      </c>
      <c r="B178" s="94">
        <v>800</v>
      </c>
      <c r="C178" s="98">
        <v>450</v>
      </c>
      <c r="D178" s="90">
        <v>8.3000000000000007</v>
      </c>
    </row>
    <row r="179" spans="1:4" ht="15.4" x14ac:dyDescent="0.45">
      <c r="A179" s="99" t="s">
        <v>516</v>
      </c>
      <c r="B179" s="94"/>
      <c r="C179" s="92"/>
      <c r="D179" s="90"/>
    </row>
    <row r="180" spans="1:4" ht="15.4" x14ac:dyDescent="0.45">
      <c r="A180" s="100" t="s">
        <v>517</v>
      </c>
      <c r="B180" s="94">
        <v>800</v>
      </c>
      <c r="C180" s="92">
        <v>430</v>
      </c>
      <c r="D180" s="90">
        <v>1.6</v>
      </c>
    </row>
    <row r="181" spans="1:4" ht="15.75" customHeight="1" x14ac:dyDescent="0.45">
      <c r="A181" s="100" t="s">
        <v>518</v>
      </c>
      <c r="B181" s="94">
        <v>800</v>
      </c>
      <c r="C181" s="92">
        <v>430</v>
      </c>
      <c r="D181" s="90">
        <v>1.1000000000000001</v>
      </c>
    </row>
    <row r="182" spans="1:4" ht="15.75" customHeight="1" x14ac:dyDescent="0.45">
      <c r="A182" s="191" t="s">
        <v>519</v>
      </c>
      <c r="B182" s="192"/>
      <c r="C182" s="192"/>
      <c r="D182" s="193"/>
    </row>
    <row r="183" spans="1:4" ht="15.75" customHeight="1" x14ac:dyDescent="0.45">
      <c r="A183" s="100" t="s">
        <v>520</v>
      </c>
      <c r="B183" s="94">
        <v>350</v>
      </c>
      <c r="C183" s="92">
        <v>390</v>
      </c>
      <c r="D183" s="194">
        <v>37.4</v>
      </c>
    </row>
    <row r="184" spans="1:4" ht="15.75" customHeight="1" x14ac:dyDescent="0.45">
      <c r="A184" s="101"/>
      <c r="B184" s="94">
        <v>1000</v>
      </c>
      <c r="C184" s="92">
        <v>830</v>
      </c>
      <c r="D184" s="195"/>
    </row>
    <row r="185" spans="1:4" ht="15.4" x14ac:dyDescent="0.45">
      <c r="A185" s="100" t="s">
        <v>521</v>
      </c>
      <c r="B185" s="94">
        <v>350</v>
      </c>
      <c r="C185" s="92">
        <v>390</v>
      </c>
      <c r="D185" s="194">
        <v>35.4</v>
      </c>
    </row>
    <row r="186" spans="1:4" ht="15.4" x14ac:dyDescent="0.45">
      <c r="A186" s="101"/>
      <c r="B186" s="94">
        <v>1000</v>
      </c>
      <c r="C186" s="92">
        <v>830</v>
      </c>
      <c r="D186" s="195"/>
    </row>
    <row r="187" spans="1:4" ht="15.4" x14ac:dyDescent="0.45">
      <c r="A187" s="100" t="s">
        <v>522</v>
      </c>
      <c r="B187" s="94">
        <v>350</v>
      </c>
      <c r="C187" s="92">
        <v>390</v>
      </c>
      <c r="D187" s="194">
        <v>47.4</v>
      </c>
    </row>
    <row r="188" spans="1:4" ht="15.4" x14ac:dyDescent="0.45">
      <c r="A188" s="101"/>
      <c r="B188" s="94">
        <v>1000</v>
      </c>
      <c r="C188" s="92">
        <v>830</v>
      </c>
      <c r="D188" s="195"/>
    </row>
    <row r="189" spans="1:4" ht="15" x14ac:dyDescent="0.45">
      <c r="A189" s="191" t="s">
        <v>523</v>
      </c>
      <c r="B189" s="192"/>
      <c r="C189" s="192"/>
      <c r="D189" s="193"/>
    </row>
    <row r="190" spans="1:4" ht="15.4" x14ac:dyDescent="0.45">
      <c r="A190" s="95" t="s">
        <v>524</v>
      </c>
      <c r="B190" s="94">
        <v>0.25</v>
      </c>
      <c r="C190" s="98">
        <v>430</v>
      </c>
      <c r="D190" s="90">
        <v>45</v>
      </c>
    </row>
    <row r="191" spans="1:4" ht="15.4" x14ac:dyDescent="0.45">
      <c r="A191" s="95" t="s">
        <v>525</v>
      </c>
      <c r="B191" s="94">
        <v>0.25</v>
      </c>
      <c r="C191" s="92">
        <v>350</v>
      </c>
      <c r="D191" s="90">
        <v>50</v>
      </c>
    </row>
    <row r="192" spans="1:4" ht="15.4" x14ac:dyDescent="0.45">
      <c r="A192" s="95" t="s">
        <v>526</v>
      </c>
      <c r="B192" s="94">
        <v>0.25</v>
      </c>
      <c r="C192" s="92">
        <v>230</v>
      </c>
      <c r="D192" s="90">
        <v>40</v>
      </c>
    </row>
    <row r="193" spans="1:4" ht="26.45" customHeight="1" x14ac:dyDescent="0.45">
      <c r="A193" s="95" t="s">
        <v>527</v>
      </c>
      <c r="B193" s="94">
        <v>0.25</v>
      </c>
      <c r="C193" s="92">
        <v>450</v>
      </c>
      <c r="D193" s="90">
        <v>40</v>
      </c>
    </row>
    <row r="194" spans="1:4" ht="28.5" customHeight="1" x14ac:dyDescent="0.45">
      <c r="A194" s="89" t="s">
        <v>528</v>
      </c>
      <c r="B194" s="122"/>
      <c r="C194" s="29"/>
      <c r="D194" s="90"/>
    </row>
    <row r="195" spans="1:4" ht="15.4" x14ac:dyDescent="0.45">
      <c r="A195" s="95" t="s">
        <v>529</v>
      </c>
      <c r="B195" s="94">
        <v>0.25</v>
      </c>
      <c r="C195" s="92">
        <v>210</v>
      </c>
      <c r="D195" s="90">
        <v>37</v>
      </c>
    </row>
    <row r="196" spans="1:4" ht="15.4" x14ac:dyDescent="0.45">
      <c r="A196" s="95" t="s">
        <v>530</v>
      </c>
      <c r="B196" s="94">
        <v>0.25</v>
      </c>
      <c r="C196" s="92">
        <v>210</v>
      </c>
      <c r="D196" s="90">
        <v>39</v>
      </c>
    </row>
    <row r="197" spans="1:4" ht="15.4" x14ac:dyDescent="0.45">
      <c r="A197" s="89" t="s">
        <v>531</v>
      </c>
      <c r="B197" s="122"/>
      <c r="C197" s="29"/>
      <c r="D197" s="90"/>
    </row>
    <row r="198" spans="1:4" ht="15.4" x14ac:dyDescent="0.45">
      <c r="A198" s="95" t="s">
        <v>532</v>
      </c>
      <c r="B198" s="94">
        <v>0.25</v>
      </c>
      <c r="C198" s="92">
        <v>390</v>
      </c>
      <c r="D198" s="90">
        <v>42</v>
      </c>
    </row>
    <row r="199" spans="1:4" ht="15.4" x14ac:dyDescent="0.45">
      <c r="A199" s="95" t="s">
        <v>533</v>
      </c>
      <c r="B199" s="94">
        <v>0.25</v>
      </c>
      <c r="C199" s="92">
        <v>210</v>
      </c>
      <c r="D199" s="90">
        <v>46</v>
      </c>
    </row>
    <row r="200" spans="1:4" ht="15.4" x14ac:dyDescent="0.45">
      <c r="A200" s="95" t="s">
        <v>534</v>
      </c>
      <c r="B200" s="94">
        <v>500</v>
      </c>
      <c r="C200" s="92">
        <v>290</v>
      </c>
      <c r="D200" s="90">
        <v>0</v>
      </c>
    </row>
    <row r="201" spans="1:4" ht="15.4" x14ac:dyDescent="0.45">
      <c r="A201" s="95" t="s">
        <v>535</v>
      </c>
      <c r="B201" s="94">
        <v>540</v>
      </c>
      <c r="C201" s="92">
        <v>350</v>
      </c>
      <c r="D201" s="90">
        <v>0</v>
      </c>
    </row>
    <row r="202" spans="1:4" s="103" customFormat="1" ht="17.100000000000001" customHeight="1" x14ac:dyDescent="0.45">
      <c r="A202" s="95" t="s">
        <v>536</v>
      </c>
      <c r="B202" s="102">
        <v>0.27500000000000002</v>
      </c>
      <c r="C202" s="92">
        <v>310</v>
      </c>
      <c r="D202" s="90">
        <v>0</v>
      </c>
    </row>
    <row r="203" spans="1:4" s="103" customFormat="1" ht="20.100000000000001" customHeight="1" x14ac:dyDescent="0.45">
      <c r="A203" s="95" t="s">
        <v>536</v>
      </c>
      <c r="B203" s="102">
        <v>0.85</v>
      </c>
      <c r="C203" s="104">
        <v>490</v>
      </c>
      <c r="D203" s="90">
        <v>0</v>
      </c>
    </row>
    <row r="204" spans="1:4" s="103" customFormat="1" ht="15.4" x14ac:dyDescent="0.45">
      <c r="A204" s="89" t="s">
        <v>537</v>
      </c>
      <c r="B204" s="122"/>
      <c r="C204" s="29"/>
      <c r="D204" s="90"/>
    </row>
    <row r="205" spans="1:4" s="103" customFormat="1" ht="15.4" x14ac:dyDescent="0.4">
      <c r="A205" s="95" t="s">
        <v>538</v>
      </c>
      <c r="B205" s="102">
        <v>0.1</v>
      </c>
      <c r="C205" s="104">
        <v>410</v>
      </c>
      <c r="D205" s="105">
        <v>68</v>
      </c>
    </row>
    <row r="206" spans="1:4" s="103" customFormat="1" ht="15.4" x14ac:dyDescent="0.4">
      <c r="A206" s="95" t="s">
        <v>539</v>
      </c>
      <c r="B206" s="102">
        <v>0.1</v>
      </c>
      <c r="C206" s="104">
        <v>410</v>
      </c>
      <c r="D206" s="105">
        <v>68</v>
      </c>
    </row>
    <row r="207" spans="1:4" ht="15.4" x14ac:dyDescent="0.45">
      <c r="A207" s="95" t="s">
        <v>540</v>
      </c>
      <c r="B207" s="102">
        <v>0.1</v>
      </c>
      <c r="C207" s="104">
        <v>410</v>
      </c>
      <c r="D207" s="105">
        <v>68</v>
      </c>
    </row>
    <row r="208" spans="1:4" s="103" customFormat="1" ht="15.6" customHeight="1" x14ac:dyDescent="0.4">
      <c r="A208" s="121" t="s">
        <v>541</v>
      </c>
      <c r="B208" s="94">
        <v>900</v>
      </c>
      <c r="C208" s="92">
        <v>1100</v>
      </c>
      <c r="D208" s="105">
        <v>68</v>
      </c>
    </row>
    <row r="209" spans="1:4" ht="15.4" x14ac:dyDescent="0.45">
      <c r="A209" s="89" t="s">
        <v>542</v>
      </c>
      <c r="B209" s="122"/>
      <c r="C209" s="29"/>
      <c r="D209" s="96"/>
    </row>
    <row r="210" spans="1:4" ht="15.4" x14ac:dyDescent="0.45">
      <c r="A210" s="180" t="s">
        <v>543</v>
      </c>
      <c r="B210" s="106">
        <v>0.125</v>
      </c>
      <c r="C210" s="106">
        <v>370</v>
      </c>
      <c r="D210" s="181">
        <v>64</v>
      </c>
    </row>
    <row r="211" spans="1:4" ht="15.4" x14ac:dyDescent="0.45">
      <c r="A211" s="180"/>
      <c r="B211" s="106">
        <v>0.75</v>
      </c>
      <c r="C211" s="106">
        <v>2220</v>
      </c>
      <c r="D211" s="182"/>
    </row>
    <row r="212" spans="1:4" ht="15.4" x14ac:dyDescent="0.45">
      <c r="A212" s="121" t="s">
        <v>544</v>
      </c>
      <c r="B212" s="106">
        <v>0.75</v>
      </c>
      <c r="C212" s="106">
        <v>3100</v>
      </c>
      <c r="D212" s="107">
        <v>72</v>
      </c>
    </row>
    <row r="213" spans="1:4" ht="15.4" x14ac:dyDescent="0.45">
      <c r="A213" s="183" t="s">
        <v>545</v>
      </c>
      <c r="B213" s="94">
        <v>0.187</v>
      </c>
      <c r="C213" s="92">
        <v>950</v>
      </c>
      <c r="D213" s="185">
        <v>68</v>
      </c>
    </row>
    <row r="214" spans="1:4" ht="15.4" x14ac:dyDescent="0.45">
      <c r="A214" s="184"/>
      <c r="B214" s="94">
        <v>0.75</v>
      </c>
      <c r="C214" s="92">
        <v>3100</v>
      </c>
      <c r="D214" s="186"/>
    </row>
    <row r="215" spans="1:4" ht="15.4" x14ac:dyDescent="0.45">
      <c r="A215" s="183" t="s">
        <v>546</v>
      </c>
      <c r="B215" s="94">
        <v>0.187</v>
      </c>
      <c r="C215" s="92">
        <v>950</v>
      </c>
      <c r="D215" s="187">
        <v>72</v>
      </c>
    </row>
    <row r="216" spans="1:4" ht="15.6" customHeight="1" x14ac:dyDescent="0.45">
      <c r="A216" s="184"/>
      <c r="B216" s="94">
        <v>0.75</v>
      </c>
      <c r="C216" s="92">
        <v>3100</v>
      </c>
      <c r="D216" s="188"/>
    </row>
    <row r="217" spans="1:4" ht="15.4" x14ac:dyDescent="0.45">
      <c r="A217" s="89" t="s">
        <v>547</v>
      </c>
      <c r="B217" s="122"/>
      <c r="C217" s="29"/>
      <c r="D217" s="90"/>
    </row>
    <row r="218" spans="1:4" ht="31.35" customHeight="1" x14ac:dyDescent="0.45">
      <c r="A218" s="108" t="s">
        <v>548</v>
      </c>
      <c r="B218" s="94">
        <v>0.125</v>
      </c>
      <c r="C218" s="92">
        <v>550</v>
      </c>
      <c r="D218" s="189">
        <v>68</v>
      </c>
    </row>
    <row r="219" spans="1:4" ht="15.75" customHeight="1" x14ac:dyDescent="0.45">
      <c r="A219" s="109"/>
      <c r="B219" s="94">
        <v>0.75</v>
      </c>
      <c r="C219" s="92">
        <v>3300</v>
      </c>
      <c r="D219" s="190"/>
    </row>
    <row r="220" spans="1:4" ht="15.4" x14ac:dyDescent="0.45">
      <c r="A220" s="108" t="s">
        <v>549</v>
      </c>
      <c r="B220" s="94">
        <v>0.125</v>
      </c>
      <c r="C220" s="92">
        <v>650</v>
      </c>
      <c r="D220" s="189">
        <v>81</v>
      </c>
    </row>
    <row r="221" spans="1:4" ht="15.4" x14ac:dyDescent="0.45">
      <c r="A221" s="109"/>
      <c r="B221" s="94">
        <v>0.75</v>
      </c>
      <c r="C221" s="92">
        <v>3900</v>
      </c>
      <c r="D221" s="190"/>
    </row>
    <row r="222" spans="1:4" ht="30.75" x14ac:dyDescent="0.45">
      <c r="A222" s="110" t="s">
        <v>596</v>
      </c>
      <c r="B222" s="94">
        <v>0.75</v>
      </c>
      <c r="C222" s="92">
        <v>2900</v>
      </c>
      <c r="D222" s="90">
        <v>80</v>
      </c>
    </row>
    <row r="223" spans="1:4" ht="15.4" x14ac:dyDescent="0.45">
      <c r="A223" s="183" t="s">
        <v>550</v>
      </c>
      <c r="B223" s="94">
        <v>0.125</v>
      </c>
      <c r="C223" s="92">
        <v>590</v>
      </c>
      <c r="D223" s="189">
        <v>80</v>
      </c>
    </row>
    <row r="224" spans="1:4" ht="15.4" x14ac:dyDescent="0.45">
      <c r="A224" s="184"/>
      <c r="B224" s="94">
        <v>0.75</v>
      </c>
      <c r="C224" s="92">
        <v>3540</v>
      </c>
      <c r="D224" s="190"/>
    </row>
    <row r="225" spans="1:4" ht="31.35" customHeight="1" x14ac:dyDescent="0.45">
      <c r="A225" s="110" t="s">
        <v>551</v>
      </c>
      <c r="B225" s="94">
        <v>0.75</v>
      </c>
      <c r="C225" s="92">
        <v>2550</v>
      </c>
      <c r="D225" s="90">
        <v>71</v>
      </c>
    </row>
    <row r="226" spans="1:4" ht="15.4" x14ac:dyDescent="0.45">
      <c r="A226" s="203" t="s">
        <v>552</v>
      </c>
      <c r="B226" s="94">
        <v>0.125</v>
      </c>
      <c r="C226" s="92">
        <v>530</v>
      </c>
      <c r="D226" s="205">
        <v>69</v>
      </c>
    </row>
    <row r="227" spans="1:4" ht="15.4" x14ac:dyDescent="0.45">
      <c r="A227" s="204"/>
      <c r="B227" s="94">
        <v>0.75</v>
      </c>
      <c r="C227" s="92">
        <v>3180</v>
      </c>
      <c r="D227" s="206"/>
    </row>
    <row r="228" spans="1:4" ht="31.35" customHeight="1" x14ac:dyDescent="0.45">
      <c r="A228" s="111" t="s">
        <v>553</v>
      </c>
      <c r="B228" s="94">
        <v>0.5</v>
      </c>
      <c r="C228" s="92">
        <v>1290</v>
      </c>
      <c r="D228" s="90">
        <v>73</v>
      </c>
    </row>
    <row r="229" spans="1:4" ht="15.4" x14ac:dyDescent="0.45">
      <c r="A229" s="89" t="s">
        <v>554</v>
      </c>
      <c r="B229" s="122"/>
      <c r="C229" s="29"/>
      <c r="D229" s="90"/>
    </row>
    <row r="230" spans="1:4" ht="15.4" x14ac:dyDescent="0.45">
      <c r="A230" s="108" t="s">
        <v>555</v>
      </c>
      <c r="B230" s="94">
        <v>0.125</v>
      </c>
      <c r="C230" s="92">
        <v>570</v>
      </c>
      <c r="D230" s="181">
        <v>81</v>
      </c>
    </row>
    <row r="231" spans="1:4" ht="15.4" x14ac:dyDescent="0.45">
      <c r="A231" s="109"/>
      <c r="B231" s="94">
        <v>0.75</v>
      </c>
      <c r="C231" s="92">
        <v>3420</v>
      </c>
      <c r="D231" s="182"/>
    </row>
    <row r="232" spans="1:4" ht="15.4" x14ac:dyDescent="0.45">
      <c r="A232" s="108" t="s">
        <v>556</v>
      </c>
      <c r="B232" s="94">
        <v>0.125</v>
      </c>
      <c r="C232" s="92">
        <v>630</v>
      </c>
      <c r="D232" s="181">
        <v>80</v>
      </c>
    </row>
    <row r="233" spans="1:4" ht="15.4" x14ac:dyDescent="0.45">
      <c r="A233" s="109"/>
      <c r="B233" s="94">
        <v>0.75</v>
      </c>
      <c r="C233" s="92">
        <v>3780</v>
      </c>
      <c r="D233" s="182"/>
    </row>
    <row r="234" spans="1:4" ht="15.4" x14ac:dyDescent="0.45">
      <c r="A234" s="111" t="s">
        <v>557</v>
      </c>
      <c r="B234" s="94">
        <v>0.75</v>
      </c>
      <c r="C234" s="92">
        <v>3550</v>
      </c>
      <c r="D234" s="96">
        <v>75</v>
      </c>
    </row>
    <row r="235" spans="1:4" ht="15.4" x14ac:dyDescent="0.45">
      <c r="A235" s="183" t="s">
        <v>558</v>
      </c>
      <c r="B235" s="94">
        <v>0.125</v>
      </c>
      <c r="C235" s="92">
        <v>530</v>
      </c>
      <c r="D235" s="202">
        <v>69</v>
      </c>
    </row>
    <row r="236" spans="1:4" ht="15.4" x14ac:dyDescent="0.45">
      <c r="A236" s="184"/>
      <c r="B236" s="94">
        <v>0.75</v>
      </c>
      <c r="C236" s="92">
        <v>3180</v>
      </c>
      <c r="D236" s="202"/>
    </row>
    <row r="237" spans="1:4" ht="15.4" x14ac:dyDescent="0.45">
      <c r="A237" s="111" t="s">
        <v>559</v>
      </c>
      <c r="B237" s="94">
        <v>0.75</v>
      </c>
      <c r="C237" s="92">
        <v>3350</v>
      </c>
      <c r="D237" s="96">
        <v>84</v>
      </c>
    </row>
    <row r="238" spans="1:4" ht="15.4" x14ac:dyDescent="0.45">
      <c r="A238" s="108" t="s">
        <v>560</v>
      </c>
      <c r="B238" s="94">
        <v>0.125</v>
      </c>
      <c r="C238" s="92">
        <v>630</v>
      </c>
      <c r="D238" s="181">
        <v>80</v>
      </c>
    </row>
    <row r="239" spans="1:4" ht="15.4" x14ac:dyDescent="0.45">
      <c r="A239" s="109"/>
      <c r="B239" s="94">
        <v>0.75</v>
      </c>
      <c r="C239" s="92">
        <v>3780</v>
      </c>
      <c r="D239" s="182"/>
    </row>
    <row r="240" spans="1:4" ht="15.4" x14ac:dyDescent="0.45">
      <c r="A240" s="111" t="s">
        <v>561</v>
      </c>
      <c r="B240" s="94">
        <v>0.5</v>
      </c>
      <c r="C240" s="92">
        <v>1290</v>
      </c>
      <c r="D240" s="96">
        <v>81</v>
      </c>
    </row>
    <row r="241" spans="1:4" ht="15.4" x14ac:dyDescent="0.45">
      <c r="A241" s="89" t="s">
        <v>562</v>
      </c>
      <c r="B241" s="122"/>
      <c r="C241" s="29"/>
      <c r="D241" s="96"/>
    </row>
    <row r="242" spans="1:4" ht="15.4" x14ac:dyDescent="0.45">
      <c r="A242" s="121" t="s">
        <v>563</v>
      </c>
      <c r="B242" s="94">
        <v>0.05</v>
      </c>
      <c r="C242" s="92">
        <v>290</v>
      </c>
      <c r="D242" s="96">
        <v>220</v>
      </c>
    </row>
    <row r="243" spans="1:4" ht="15.4" x14ac:dyDescent="0.45">
      <c r="A243" s="121" t="s">
        <v>564</v>
      </c>
      <c r="B243" s="94">
        <v>0.05</v>
      </c>
      <c r="C243" s="92">
        <v>410</v>
      </c>
      <c r="D243" s="96">
        <v>220</v>
      </c>
    </row>
    <row r="244" spans="1:4" ht="15.4" x14ac:dyDescent="0.45">
      <c r="A244" s="121" t="s">
        <v>565</v>
      </c>
      <c r="B244" s="94">
        <v>0.05</v>
      </c>
      <c r="C244" s="92">
        <v>390</v>
      </c>
      <c r="D244" s="96">
        <v>220</v>
      </c>
    </row>
    <row r="245" spans="1:4" ht="15.4" x14ac:dyDescent="0.45">
      <c r="A245" s="89" t="s">
        <v>566</v>
      </c>
      <c r="B245" s="122"/>
      <c r="C245" s="29"/>
      <c r="D245" s="96"/>
    </row>
    <row r="246" spans="1:4" ht="15.4" x14ac:dyDescent="0.45">
      <c r="A246" s="121" t="s">
        <v>567</v>
      </c>
      <c r="B246" s="94">
        <v>300</v>
      </c>
      <c r="C246" s="92">
        <v>550</v>
      </c>
      <c r="D246" s="59">
        <v>150</v>
      </c>
    </row>
    <row r="247" spans="1:4" ht="15.4" x14ac:dyDescent="0.45">
      <c r="A247" s="93" t="s">
        <v>568</v>
      </c>
      <c r="B247" s="94">
        <v>350</v>
      </c>
      <c r="C247" s="92">
        <v>590</v>
      </c>
      <c r="D247" s="59">
        <v>125</v>
      </c>
    </row>
    <row r="248" spans="1:4" ht="15.4" x14ac:dyDescent="0.45">
      <c r="A248" s="93" t="s">
        <v>569</v>
      </c>
      <c r="B248" s="94">
        <v>100</v>
      </c>
      <c r="C248" s="92">
        <v>470</v>
      </c>
      <c r="D248" s="59">
        <v>150</v>
      </c>
    </row>
    <row r="249" spans="1:4" ht="15.4" x14ac:dyDescent="0.45">
      <c r="A249" s="121" t="s">
        <v>570</v>
      </c>
      <c r="B249" s="94">
        <v>350</v>
      </c>
      <c r="C249" s="92">
        <v>530</v>
      </c>
      <c r="D249" s="59">
        <v>180</v>
      </c>
    </row>
    <row r="250" spans="1:4" ht="15.4" x14ac:dyDescent="0.45">
      <c r="A250" s="121" t="s">
        <v>571</v>
      </c>
      <c r="B250" s="94">
        <v>250</v>
      </c>
      <c r="C250" s="92">
        <v>450</v>
      </c>
      <c r="D250" s="59">
        <v>165</v>
      </c>
    </row>
    <row r="251" spans="1:4" ht="15.4" x14ac:dyDescent="0.45">
      <c r="A251" s="121" t="s">
        <v>572</v>
      </c>
      <c r="B251" s="94">
        <v>350</v>
      </c>
      <c r="C251" s="92">
        <v>590</v>
      </c>
      <c r="D251" s="59">
        <v>150</v>
      </c>
    </row>
    <row r="252" spans="1:4" ht="15.4" x14ac:dyDescent="0.45">
      <c r="A252" s="121" t="s">
        <v>573</v>
      </c>
      <c r="B252" s="94">
        <v>200</v>
      </c>
      <c r="C252" s="92">
        <v>470</v>
      </c>
      <c r="D252" s="59">
        <v>175</v>
      </c>
    </row>
    <row r="253" spans="1:4" ht="15.4" x14ac:dyDescent="0.45">
      <c r="A253" s="121" t="s">
        <v>574</v>
      </c>
      <c r="B253" s="94">
        <v>400</v>
      </c>
      <c r="C253" s="92">
        <v>730</v>
      </c>
      <c r="D253" s="59">
        <v>165</v>
      </c>
    </row>
    <row r="254" spans="1:4" ht="15.4" x14ac:dyDescent="0.45">
      <c r="A254" s="121" t="s">
        <v>575</v>
      </c>
      <c r="B254" s="94">
        <v>350</v>
      </c>
      <c r="C254" s="92">
        <v>570</v>
      </c>
      <c r="D254" s="59">
        <v>185</v>
      </c>
    </row>
    <row r="255" spans="1:4" ht="15.4" x14ac:dyDescent="0.45">
      <c r="A255" s="121" t="s">
        <v>576</v>
      </c>
      <c r="B255" s="94">
        <v>350</v>
      </c>
      <c r="C255" s="92">
        <v>470</v>
      </c>
      <c r="D255" s="59">
        <v>149</v>
      </c>
    </row>
    <row r="256" spans="1:4" ht="15.4" x14ac:dyDescent="0.45">
      <c r="A256" s="121" t="s">
        <v>577</v>
      </c>
      <c r="B256" s="94">
        <v>50</v>
      </c>
      <c r="C256" s="92">
        <v>470</v>
      </c>
      <c r="D256" s="59">
        <v>100</v>
      </c>
    </row>
    <row r="257" spans="1:4" ht="15.4" x14ac:dyDescent="0.45">
      <c r="A257" s="121" t="s">
        <v>578</v>
      </c>
      <c r="B257" s="94">
        <v>400</v>
      </c>
      <c r="C257" s="92">
        <v>690</v>
      </c>
      <c r="D257" s="59">
        <v>165</v>
      </c>
    </row>
    <row r="258" spans="1:4" ht="15.4" x14ac:dyDescent="0.45">
      <c r="A258" s="112" t="s">
        <v>579</v>
      </c>
      <c r="B258" s="94">
        <v>150</v>
      </c>
      <c r="C258" s="92">
        <v>550</v>
      </c>
      <c r="D258" s="59">
        <v>124</v>
      </c>
    </row>
    <row r="259" spans="1:4" ht="15.4" x14ac:dyDescent="0.45">
      <c r="A259" s="112" t="s">
        <v>580</v>
      </c>
      <c r="B259" s="94">
        <v>250</v>
      </c>
      <c r="C259" s="92">
        <v>450</v>
      </c>
      <c r="D259" s="59">
        <v>150</v>
      </c>
    </row>
    <row r="263" spans="1:4" ht="14.65" thickBot="1" x14ac:dyDescent="0.5">
      <c r="A263" s="116" t="s">
        <v>581</v>
      </c>
      <c r="B263" s="117"/>
      <c r="C263" s="118"/>
      <c r="D263" s="119"/>
    </row>
    <row r="265" spans="1:4" ht="14.65" thickBot="1" x14ac:dyDescent="0.5">
      <c r="A265" s="116" t="s">
        <v>597</v>
      </c>
      <c r="B265" s="117"/>
      <c r="C265" s="118"/>
      <c r="D265" s="120"/>
    </row>
  </sheetData>
  <mergeCells count="47">
    <mergeCell ref="A1:D1"/>
    <mergeCell ref="A2:D2"/>
    <mergeCell ref="A3:D3"/>
    <mergeCell ref="A4:D4"/>
    <mergeCell ref="A5:D5"/>
    <mergeCell ref="C28:D28"/>
    <mergeCell ref="A50:D50"/>
    <mergeCell ref="A63:D63"/>
    <mergeCell ref="A64:A66"/>
    <mergeCell ref="A6:D6"/>
    <mergeCell ref="A7:D7"/>
    <mergeCell ref="A8:D8"/>
    <mergeCell ref="A9:D9"/>
    <mergeCell ref="A10:D10"/>
    <mergeCell ref="A12:D12"/>
    <mergeCell ref="A84:D84"/>
    <mergeCell ref="A122:D122"/>
    <mergeCell ref="C144:D144"/>
    <mergeCell ref="A160:D160"/>
    <mergeCell ref="A167:D167"/>
    <mergeCell ref="D235:D236"/>
    <mergeCell ref="A235:A236"/>
    <mergeCell ref="D238:D239"/>
    <mergeCell ref="D223:D224"/>
    <mergeCell ref="A226:A227"/>
    <mergeCell ref="D226:D227"/>
    <mergeCell ref="D230:D231"/>
    <mergeCell ref="D232:D233"/>
    <mergeCell ref="A67:D67"/>
    <mergeCell ref="A68:A69"/>
    <mergeCell ref="A70:D70"/>
    <mergeCell ref="A71:A73"/>
    <mergeCell ref="A80:D80"/>
    <mergeCell ref="A182:D182"/>
    <mergeCell ref="D183:D184"/>
    <mergeCell ref="D185:D186"/>
    <mergeCell ref="D187:D188"/>
    <mergeCell ref="A189:D189"/>
    <mergeCell ref="A210:A211"/>
    <mergeCell ref="D210:D211"/>
    <mergeCell ref="A213:A214"/>
    <mergeCell ref="D213:D214"/>
    <mergeCell ref="A223:A224"/>
    <mergeCell ref="A215:A216"/>
    <mergeCell ref="D215:D216"/>
    <mergeCell ref="D218:D219"/>
    <mergeCell ref="D220:D2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Меню кухни</vt:lpstr>
      <vt:lpstr>Меню бара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Новикова Валентина</dc:creator>
  <cp:lastModifiedBy>Новикова Валентина</cp:lastModifiedBy>
  <dcterms:created xsi:type="dcterms:W3CDTF">2026-01-05T13:49:54Z</dcterms:created>
  <dcterms:modified xsi:type="dcterms:W3CDTF">2026-06-18T19:15:28Z</dcterms:modified>
</cp:coreProperties>
</file>